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每週工時表" sheetId="1" r:id="rId1"/>
  </sheets>
  <definedNames>
    <definedName name="_xlnm.Print_Area" localSheetId="0">每週工時表!$A$1:$O$47</definedName>
  </definedNames>
  <calcPr calcId="145621"/>
  <webPublishing codePage="950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 l="1"/>
  <c r="N5" i="1"/>
  <c r="O13" i="1"/>
  <c r="O10" i="1"/>
  <c r="M10" i="1"/>
  <c r="M13" i="1"/>
  <c r="L14" i="1" s="1"/>
  <c r="K13" i="1"/>
  <c r="K10" i="1"/>
  <c r="I10" i="1"/>
  <c r="I13" i="1"/>
  <c r="G13" i="1"/>
  <c r="G10" i="1"/>
  <c r="F14" i="1" s="1"/>
  <c r="E10" i="1"/>
  <c r="E13" i="1"/>
  <c r="C13" i="1"/>
  <c r="D14" i="1"/>
  <c r="J14" i="1"/>
  <c r="H14" i="1" l="1"/>
  <c r="N14" i="1"/>
  <c r="B14" i="1"/>
  <c r="N15" i="1" s="1"/>
</calcChain>
</file>

<file path=xl/sharedStrings.xml><?xml version="1.0" encoding="utf-8"?>
<sst xmlns="http://schemas.openxmlformats.org/spreadsheetml/2006/main" count="39" uniqueCount="22">
  <si>
    <t>星期六</t>
  </si>
  <si>
    <t>星期日</t>
  </si>
  <si>
    <t>星期一</t>
  </si>
  <si>
    <t>星期二</t>
  </si>
  <si>
    <t>星期三</t>
  </si>
  <si>
    <t>星期四</t>
  </si>
  <si>
    <t>星期五</t>
  </si>
  <si>
    <t>上班時間</t>
  </si>
  <si>
    <t>下班時間</t>
  </si>
  <si>
    <t>員工簽名</t>
  </si>
  <si>
    <t>日期</t>
  </si>
  <si>
    <t>主管簽名</t>
  </si>
  <si>
    <t>至:</t>
  </si>
  <si>
    <t>自:</t>
  </si>
  <si>
    <t>總計工作時數</t>
  </si>
  <si>
    <t>員工姓名:</t>
  </si>
  <si>
    <t>主管姓名:</t>
  </si>
  <si>
    <t>午休</t>
  </si>
  <si>
    <t>總時數</t>
  </si>
  <si>
    <t>公司名稱</t>
  </si>
  <si>
    <t>[街道地址] 街道地址 2] [縣市、州省，郵遞區號]</t>
  </si>
  <si>
    <t>每週工時表 (含休息時段)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</si>
</sst>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indent="1"/>
    </xf>
    <xf numFmtId="14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ColWidth="9.140625"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s="4" customFormat="1" ht="24.75" customHeight="1" x14ac:dyDescent="0.2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  <c r="N2" s="14"/>
      <c r="O2" s="15" t="s">
        <v>21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22" t="s">
        <v>15</v>
      </c>
      <c r="B4" s="23"/>
      <c r="C4" s="23"/>
      <c r="D4" s="24"/>
      <c r="E4" s="24"/>
      <c r="F4" s="24"/>
      <c r="G4" s="24"/>
      <c r="H4" s="24"/>
      <c r="I4" s="25"/>
      <c r="K4" s="22" t="s">
        <v>13</v>
      </c>
      <c r="L4" s="23"/>
      <c r="M4" s="23"/>
      <c r="N4" s="28">
        <v>39082</v>
      </c>
      <c r="O4" s="29"/>
      <c r="R4" s="3"/>
    </row>
    <row r="5" spans="1:19" s="4" customFormat="1" ht="20.100000000000001" customHeight="1" x14ac:dyDescent="0.2">
      <c r="A5" s="22" t="s">
        <v>16</v>
      </c>
      <c r="B5" s="23"/>
      <c r="C5" s="23"/>
      <c r="D5" s="24"/>
      <c r="E5" s="24"/>
      <c r="F5" s="24"/>
      <c r="G5" s="24"/>
      <c r="H5" s="24"/>
      <c r="I5" s="25"/>
      <c r="K5" s="22" t="s">
        <v>12</v>
      </c>
      <c r="L5" s="23"/>
      <c r="M5" s="23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39" t="s">
        <v>1</v>
      </c>
      <c r="C7" s="39"/>
      <c r="D7" s="32" t="s">
        <v>2</v>
      </c>
      <c r="E7" s="32"/>
      <c r="F7" s="32" t="s">
        <v>3</v>
      </c>
      <c r="G7" s="32"/>
      <c r="H7" s="32" t="s">
        <v>4</v>
      </c>
      <c r="I7" s="32"/>
      <c r="J7" s="32" t="s">
        <v>5</v>
      </c>
      <c r="K7" s="32"/>
      <c r="L7" s="32" t="s">
        <v>6</v>
      </c>
      <c r="M7" s="32"/>
      <c r="N7" s="32" t="s">
        <v>0</v>
      </c>
      <c r="O7" s="32"/>
    </row>
    <row r="8" spans="1:19" s="4" customFormat="1" ht="20.100000000000001" customHeight="1" x14ac:dyDescent="0.2">
      <c r="A8" s="9"/>
      <c r="B8" s="31">
        <f>N4</f>
        <v>39082</v>
      </c>
      <c r="C8" s="31"/>
      <c r="D8" s="31">
        <f>IF($N$4="","",$N$4+1)</f>
        <v>39083</v>
      </c>
      <c r="E8" s="31"/>
      <c r="F8" s="31">
        <f>IF($N$4="","",$N$4+2)</f>
        <v>39084</v>
      </c>
      <c r="G8" s="31"/>
      <c r="H8" s="31">
        <f>IF($N$4="","",$N$4+3)</f>
        <v>39085</v>
      </c>
      <c r="I8" s="31"/>
      <c r="J8" s="31">
        <f>IF($N$4="","",$N$4+4)</f>
        <v>39086</v>
      </c>
      <c r="K8" s="31"/>
      <c r="L8" s="31">
        <f>IF($N$4="","",$N$4+5)</f>
        <v>39087</v>
      </c>
      <c r="M8" s="31"/>
      <c r="N8" s="31">
        <f>IF($N$4="","",$N$4+6)</f>
        <v>39088</v>
      </c>
      <c r="O8" s="31"/>
    </row>
    <row r="9" spans="1:19" s="4" customFormat="1" ht="30" customHeight="1" x14ac:dyDescent="0.2">
      <c r="A9" s="16" t="s">
        <v>7</v>
      </c>
      <c r="B9" s="19"/>
      <c r="C9" s="17" t="s">
        <v>18</v>
      </c>
      <c r="D9" s="19"/>
      <c r="E9" s="17" t="s">
        <v>18</v>
      </c>
      <c r="F9" s="19"/>
      <c r="G9" s="17" t="s">
        <v>18</v>
      </c>
      <c r="H9" s="19"/>
      <c r="I9" s="17" t="s">
        <v>18</v>
      </c>
      <c r="J9" s="19"/>
      <c r="K9" s="17" t="s">
        <v>18</v>
      </c>
      <c r="L9" s="19"/>
      <c r="M9" s="17" t="s">
        <v>18</v>
      </c>
      <c r="N9" s="19"/>
      <c r="O9" s="17" t="s">
        <v>18</v>
      </c>
      <c r="S9" s="12"/>
    </row>
    <row r="10" spans="1:19" s="4" customFormat="1" ht="30" customHeight="1" x14ac:dyDescent="0.2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36" t="s">
        <v>17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9" s="4" customFormat="1" ht="30" customHeight="1" x14ac:dyDescent="0.2">
      <c r="A12" s="16" t="s">
        <v>7</v>
      </c>
      <c r="B12" s="19"/>
      <c r="C12" s="17" t="s">
        <v>18</v>
      </c>
      <c r="D12" s="19"/>
      <c r="E12" s="17" t="s">
        <v>18</v>
      </c>
      <c r="F12" s="19"/>
      <c r="G12" s="17" t="s">
        <v>18</v>
      </c>
      <c r="H12" s="19"/>
      <c r="I12" s="17" t="s">
        <v>18</v>
      </c>
      <c r="J12" s="19"/>
      <c r="K12" s="17" t="s">
        <v>18</v>
      </c>
      <c r="L12" s="19"/>
      <c r="M12" s="17" t="s">
        <v>18</v>
      </c>
      <c r="N12" s="19"/>
      <c r="O12" s="17" t="s">
        <v>18</v>
      </c>
    </row>
    <row r="13" spans="1:19" s="4" customFormat="1" ht="30" customHeight="1" x14ac:dyDescent="0.2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18</v>
      </c>
      <c r="B14" s="30">
        <f>IF(OR(ISTEXT(C10),ISTEXT(C13)),"C12 或 C15 錯誤",(C10+C13))</f>
        <v>0</v>
      </c>
      <c r="C14" s="30"/>
      <c r="D14" s="30">
        <f>IF(OR(ISTEXT(E10),ISTEXT(E13)),"C12 或 C15 錯誤",(E10+E13))</f>
        <v>0</v>
      </c>
      <c r="E14" s="30"/>
      <c r="F14" s="30">
        <f>IF(OR(ISTEXT(G10),ISTEXT(G13)),"C12 或 C15 錯誤",(G10+G13))</f>
        <v>0</v>
      </c>
      <c r="G14" s="30"/>
      <c r="H14" s="30">
        <f>IF(OR(ISTEXT(I10),ISTEXT(I13)),"C12 或 C15 錯誤",(I10+I13))</f>
        <v>0</v>
      </c>
      <c r="I14" s="30"/>
      <c r="J14" s="30">
        <f>IF(OR(ISTEXT(K10),ISTEXT(K13)),"C12 或 C15 錯誤",(K10+K13))</f>
        <v>0</v>
      </c>
      <c r="K14" s="30"/>
      <c r="L14" s="30">
        <f>IF(OR(ISTEXT(M10),ISTEXT(M13)),"C12 或 C15 錯誤",(M10+M13))</f>
        <v>0</v>
      </c>
      <c r="M14" s="30"/>
      <c r="N14" s="30">
        <f>IF(OR(ISTEXT(O10),ISTEXT(O13)),"C12 或 C15 錯誤",(O10+O13))</f>
        <v>0</v>
      </c>
      <c r="O14" s="30"/>
    </row>
    <row r="15" spans="1:19" s="4" customFormat="1" ht="20.100000000000001" customHeight="1" x14ac:dyDescent="0.2">
      <c r="A15" s="33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:O1"/>
    <mergeCell ref="A2:I2"/>
    <mergeCell ref="A4:C4"/>
    <mergeCell ref="A5:C5"/>
    <mergeCell ref="D4:I4"/>
    <mergeCell ref="D5:I5"/>
    <mergeCell ref="K4:M4"/>
    <mergeCell ref="K5:M5"/>
  </mergeCells>
  <phoneticPr fontId="0" type="noConversion"/>
  <dataValidations count="1">
    <dataValidation type="time" allowBlank="1" showInputMessage="1" showErrorMessage="1" errorTitle="不正確的時間格式" error="應該以下列格式來輸入時間：12:00 AM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 Progress</ApprovalStatus>
    <MarketSpecific xmlns="c66daf58-3c46-4c48-8560-c485e881f7f9" xsi:nil="true"/>
    <PrimaryImageGen xmlns="c66daf58-3c46-4c48-8560-c485e881f7f9">true</PrimaryImageGen>
    <ThumbnailAssetId xmlns="c66daf58-3c46-4c48-8560-c485e881f7f9" xsi:nil="true"/>
    <NumericId xmlns="c66daf58-3c46-4c48-8560-c485e881f7f9">-1</NumericId>
    <TPFriendlyName xmlns="c66daf58-3c46-4c48-8560-c485e881f7f9">Weekly time sheet with breaks</TPFriendlyName>
    <BusinessGroup xmlns="c66daf58-3c46-4c48-8560-c485e881f7f9" xsi:nil="true"/>
    <APEditor xmlns="c66daf58-3c46-4c48-8560-c485e881f7f9">
      <UserInfo>
        <DisplayName>REDMOND\v-luannv</DisplayName>
        <AccountId>234</AccountId>
        <AccountType/>
      </UserInfo>
    </APEditor>
    <SourceTitle xmlns="c66daf58-3c46-4c48-8560-c485e881f7f9">Weekly time sheet with breaks</SourceTitle>
    <OpenTemplate xmlns="c66daf58-3c46-4c48-8560-c485e881f7f9">true</OpenTemplate>
    <UALocComments xmlns="c66daf58-3c46-4c48-8560-c485e881f7f9" xsi:nil="true"/>
    <ParentAssetId xmlns="c66daf58-3c46-4c48-8560-c485e881f7f9" xsi:nil="true"/>
    <PublishStatusLookup xmlns="c66daf58-3c46-4c48-8560-c485e881f7f9">
      <Value>88527</Value>
      <Value>441549</Value>
    </PublishStatusLookup>
    <IntlLangReviewDate xmlns="c66daf58-3c46-4c48-8560-c485e881f7f9" xsi:nil="true"/>
    <LastPublishResultLookup xmlns="c66daf58-3c46-4c48-8560-c485e881f7f9" xsi:nil="true"/>
    <MachineTranslated xmlns="c66daf58-3c46-4c48-8560-c485e881f7f9" xsi:nil="true"/>
    <OriginalSourceMarket xmlns="c66daf58-3c46-4c48-8560-c485e881f7f9">english</OriginalSourceMarket>
    <TPInstallLocation xmlns="c66daf58-3c46-4c48-8560-c485e881f7f9">{My Templates}</TPInstallLocation>
    <APDescription xmlns="c66daf58-3c46-4c48-8560-c485e881f7f9" xsi:nil="true"/>
    <ClipArtFilename xmlns="c66daf58-3c46-4c48-8560-c485e881f7f9" xsi:nil="true"/>
    <ContentItem xmlns="c66daf58-3c46-4c48-8560-c485e881f7f9" xsi:nil="true"/>
    <EditorialStatus xmlns="c66daf58-3c46-4c48-8560-c485e881f7f9" xsi:nil="true"/>
    <PublishTargets xmlns="c66daf58-3c46-4c48-8560-c485e881f7f9">OfficeOnline</PublishTargets>
    <TPLaunchHelpLinkType xmlns="c66daf58-3c46-4c48-8560-c485e881f7f9">Template</TPLaunchHelpLinkType>
    <LastModifiedDateTime xmlns="c66daf58-3c46-4c48-8560-c485e881f7f9" xsi:nil="true"/>
    <TimesCloned xmlns="c66daf58-3c46-4c48-8560-c485e881f7f9" xsi:nil="true"/>
    <AssetStart xmlns="c66daf58-3c46-4c48-8560-c485e881f7f9">2009-06-17T13:49:14+00:00</AssetStart>
    <LastHandOff xmlns="c66daf58-3c46-4c48-8560-c485e881f7f9" xsi:nil="true"/>
    <Provider xmlns="c66daf58-3c46-4c48-8560-c485e881f7f9">EY006220130</Provider>
    <AcquiredFrom xmlns="c66daf58-3c46-4c48-8560-c485e881f7f9" xsi:nil="true"/>
    <TPClientViewer xmlns="c66daf58-3c46-4c48-8560-c485e881f7f9">Microsoft Office Excel</TPClientViewer>
    <ArtSampleDocs xmlns="c66daf58-3c46-4c48-8560-c485e881f7f9" xsi:nil="true"/>
    <UACurrentWords xmlns="c66daf58-3c46-4c48-8560-c485e881f7f9">0</UACurrentWords>
    <UALocRecommendation xmlns="c66daf58-3c46-4c48-8560-c485e881f7f9">Localize</UALocRecommendation>
    <IsDeleted xmlns="c66daf58-3c46-4c48-8560-c485e881f7f9">false</IsDeleted>
    <ShowIn xmlns="c66daf58-3c46-4c48-8560-c485e881f7f9">Show everywhere</ShowIn>
    <UANotes xmlns="c66daf58-3c46-4c48-8560-c485e881f7f9" xsi:nil="true"/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TPExecutable xmlns="c66daf58-3c46-4c48-8560-c485e881f7f9" xsi:nil="true"/>
    <SubmitterId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CSXSubmissionDate xmlns="c66daf58-3c46-4c48-8560-c485e881f7f9" xsi:nil="true"/>
    <Milestone xmlns="c66daf58-3c46-4c48-8560-c485e881f7f9" xsi:nil="true"/>
    <TPComponent xmlns="c66daf58-3c46-4c48-8560-c485e881f7f9">EXCELFiles</TPComponent>
    <OriginAsset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TP010196205</AssetId>
    <TPApplication xmlns="c66daf58-3c46-4c48-8560-c485e881f7f9">Excel</TPApplication>
    <TPLaunchHelpLink xmlns="c66daf58-3c46-4c48-8560-c485e881f7f9" xsi:nil="true"/>
    <IntlLocPriority xmlns="c66daf58-3c46-4c48-8560-c485e881f7f9" xsi:nil="true"/>
    <IntlLangReviewer xmlns="c66daf58-3c46-4c48-8560-c485e881f7f9" xsi:nil="true"/>
    <PlannedPubDate xmlns="c66daf58-3c46-4c48-8560-c485e881f7f9" xsi:nil="true"/>
    <CrawlForDependencies xmlns="c66daf58-3c46-4c48-8560-c485e881f7f9">false</CrawlForDependencies>
    <HandoffToMSDN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>EXCEL</TPNamespac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APAuthor xmlns="c66daf58-3c46-4c48-8560-c485e881f7f9">
      <UserInfo>
        <DisplayName>REDMOND\cynvey</DisplayName>
        <AccountId>252</AccountId>
        <AccountType/>
      </UserInfo>
    </APAuthor>
    <TPAppVersion xmlns="c66daf58-3c46-4c48-8560-c485e881f7f9">12</TPAppVersion>
    <TPCommandLine xmlns="c66daf58-3c46-4c48-8560-c485e881f7f9">{XL} /t {FilePath}</TPCommandLine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2007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42324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7A3DF87-CFFE-48C2-9FF1-204538DC15BD}"/>
</file>

<file path=customXml/itemProps2.xml><?xml version="1.0" encoding="utf-8"?>
<ds:datastoreItem xmlns:ds="http://schemas.openxmlformats.org/officeDocument/2006/customXml" ds:itemID="{5254C6DC-73AC-4D46-AE2D-80AA7379AC26}"/>
</file>

<file path=customXml/itemProps3.xml><?xml version="1.0" encoding="utf-8"?>
<ds:datastoreItem xmlns:ds="http://schemas.openxmlformats.org/officeDocument/2006/customXml" ds:itemID="{D2E555A0-6D48-4BDF-8FEB-D52455623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每週工時表</vt:lpstr>
      <vt:lpstr>每週工時表!Print_Area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2012-05-25T07:52:04Z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4622400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