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15"/>
  <workbookPr codeName="ThisWorkbook"/>
  <mc:AlternateContent xmlns:mc="http://schemas.openxmlformats.org/markup-compatibility/2006">
    <mc:Choice Requires="x15">
      <x15ac:absPath xmlns:x15ac="http://schemas.microsoft.com/office/spreadsheetml/2010/11/ac" url="C:\Users\ADMIN\Desktop\zh-TW\"/>
    </mc:Choice>
  </mc:AlternateContent>
  <xr:revisionPtr revIDLastSave="0" documentId="13_ncr:1_{5FECC3A2-D7B8-4D7F-BF9F-9452243B948D}" xr6:coauthVersionLast="43" xr6:coauthVersionMax="43" xr10:uidLastSave="{00000000-0000-0000-0000-000000000000}"/>
  <bookViews>
    <workbookView xWindow="-120" yWindow="-120" windowWidth="28860" windowHeight="16125" xr2:uid="{00000000-000D-0000-FFFF-FFFF00000000}"/>
  </bookViews>
  <sheets>
    <sheet name="清償計算工具" sheetId="1" r:id="rId1"/>
  </sheets>
  <definedNames>
    <definedName name="_xlnm.Print_Titles" localSheetId="0">清償計算工具!$9:$9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7" i="1"/>
  <c r="C6" i="1"/>
  <c r="C5" i="1"/>
</calcChain>
</file>

<file path=xl/sharedStrings.xml><?xml version="1.0" encoding="utf-8"?>
<sst xmlns="http://schemas.openxmlformats.org/spreadsheetml/2006/main" count="16" uniqueCount="16">
  <si>
    <t>信用卡</t>
  </si>
  <si>
    <t>清償計算工具</t>
  </si>
  <si>
    <t>本儲存格顯示根據最低和建議還款比較所需清償月數的群組直條圖。</t>
  </si>
  <si>
    <t>圖表資料</t>
  </si>
  <si>
    <t>根據最低還款金額算出的所需清償月數</t>
  </si>
  <si>
    <t>根據建議還款金額算出的所需清償月數</t>
  </si>
  <si>
    <t>根據最低還款金額算出的利息總額</t>
  </si>
  <si>
    <t>根據建議還款金額算出的利息總額</t>
  </si>
  <si>
    <t>貸款明細</t>
  </si>
  <si>
    <t>欠款餘額</t>
  </si>
  <si>
    <t>利率</t>
  </si>
  <si>
    <t>每月最低還款金額</t>
  </si>
  <si>
    <t>每月建議還款金額</t>
  </si>
  <si>
    <t>本儲存格顯示根據最低和建議還款比較所需支付總利息的群組直條圖。</t>
  </si>
  <si>
    <t>金額</t>
  </si>
  <si>
    <t>輸入值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</si>
</sst>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76" formatCode="_(* #,##0_);_(* \(#,##0\);_(* &quot;-&quot;_);_(@_)"/>
    <numFmt numFmtId="177" formatCode="_(* #,##0.00_);_(* \(#,##0.00\);_(* &quot;-&quot;??_);_(@_)"/>
    <numFmt numFmtId="178" formatCode="_-&quot;NT$&quot;* #,##0.00_ ;_-&quot;NT$&quot;* \-#,##0.00\ ;_-&quot;NT$&quot;* &quot;-&quot;??_ ;_-@_ "/>
    <numFmt numFmtId="179" formatCode="_-&quot;NT$&quot;* #,##0_ ;_-&quot;NT$&quot;* \-#,##0\ ;_-&quot;NT$&quot;* &quot;-&quot;_ ;_-@_ "/>
    <numFmt numFmtId="180" formatCode="&quot;NT$&quot;#,##0_);[Red]\(&quot;NT$&quot;#,##0\)"/>
    <numFmt numFmtId="181" formatCode="&quot;NT$&quot;#,##0"/>
  </numFmts>
  <fonts count="25" x14ac:knownFonts="1">
    <font>
      <sz val="11"/>
      <color theme="1" tint="0.34998626667073579"/>
      <name val="Microsoft JhengHei UI"/>
      <family val="2"/>
    </font>
    <font>
      <sz val="11"/>
      <color theme="1"/>
      <name val="Microsoft JhengHei UI"/>
      <family val="2"/>
    </font>
    <font>
      <sz val="11"/>
      <color theme="0"/>
      <name val="Microsoft JhengHei UI"/>
      <family val="2"/>
    </font>
    <font>
      <sz val="11"/>
      <color rgb="FF9C0006"/>
      <name val="Microsoft JhengHei UI"/>
      <family val="2"/>
    </font>
    <font>
      <b/>
      <sz val="11"/>
      <color rgb="FFFA7D00"/>
      <name val="Microsoft JhengHei UI"/>
      <family val="2"/>
    </font>
    <font>
      <b/>
      <sz val="11"/>
      <color theme="0"/>
      <name val="Microsoft JhengHei UI"/>
      <family val="2"/>
    </font>
    <font>
      <sz val="11"/>
      <color theme="1" tint="0.34998626667073579"/>
      <name val="Microsoft JhengHei UI"/>
      <family val="2"/>
    </font>
    <font>
      <i/>
      <sz val="11"/>
      <color rgb="FF7F7F7F"/>
      <name val="Microsoft JhengHei UI"/>
      <family val="2"/>
    </font>
    <font>
      <sz val="11"/>
      <color rgb="FF006100"/>
      <name val="Microsoft JhengHei UI"/>
      <family val="2"/>
    </font>
    <font>
      <sz val="16"/>
      <color theme="1" tint="0.34998626667073579"/>
      <name val="Microsoft JhengHei UI"/>
      <family val="2"/>
    </font>
    <font>
      <b/>
      <sz val="14"/>
      <color theme="4" tint="-0.24994659260841701"/>
      <name val="Microsoft JhengHei UI"/>
      <family val="2"/>
    </font>
    <font>
      <b/>
      <sz val="11"/>
      <color theme="4" tint="-0.499984740745262"/>
      <name val="Microsoft JhengHei UI"/>
      <family val="2"/>
    </font>
    <font>
      <b/>
      <sz val="11"/>
      <color theme="3"/>
      <name val="Microsoft JhengHei UI"/>
      <family val="2"/>
    </font>
    <font>
      <sz val="11"/>
      <color rgb="FF3F3F76"/>
      <name val="Microsoft JhengHei UI"/>
      <family val="2"/>
    </font>
    <font>
      <sz val="11"/>
      <color rgb="FFFA7D00"/>
      <name val="Microsoft JhengHei UI"/>
      <family val="2"/>
    </font>
    <font>
      <sz val="11"/>
      <color rgb="FF9C5700"/>
      <name val="Microsoft JhengHei UI"/>
      <family val="2"/>
    </font>
    <font>
      <b/>
      <sz val="11"/>
      <color rgb="FF3F3F3F"/>
      <name val="Microsoft JhengHei UI"/>
      <family val="2"/>
    </font>
    <font>
      <b/>
      <sz val="25"/>
      <color theme="4" tint="-0.24994659260841701"/>
      <name val="Microsoft JhengHei UI"/>
      <family val="2"/>
    </font>
    <font>
      <b/>
      <sz val="11"/>
      <color theme="1"/>
      <name val="Microsoft JhengHei UI"/>
      <family val="2"/>
    </font>
    <font>
      <sz val="11"/>
      <color rgb="FFFF0000"/>
      <name val="Microsoft JhengHei UI"/>
      <family val="2"/>
    </font>
    <font>
      <sz val="9"/>
      <name val="細明體"/>
      <family val="3"/>
      <charset val="136"/>
    </font>
    <font>
      <sz val="11"/>
      <color theme="1" tint="0.34998626667073579"/>
      <name val="Microsoft JhengHei UI"/>
      <family val="2"/>
      <charset val="136"/>
    </font>
    <font>
      <b/>
      <sz val="25"/>
      <color theme="4" tint="-0.24994659260841701"/>
      <name val="Microsoft JhengHei UI"/>
      <family val="2"/>
      <charset val="136"/>
    </font>
    <font>
      <sz val="11"/>
      <color theme="0"/>
      <name val="Microsoft JhengHei UI"/>
      <family val="2"/>
      <charset val="136"/>
    </font>
    <font>
      <b/>
      <sz val="14"/>
      <color theme="4" tint="-0.24994659260841701"/>
      <name val="Microsoft JhengHei UI"/>
      <family val="2"/>
      <charset val="136"/>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n">
        <color theme="4" tint="-0.24994659260841701"/>
      </top>
      <bottom style="double">
        <color theme="4" tint="-0.2499465926084170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17" fillId="0" borderId="0" applyNumberFormat="0" applyFill="0" applyBorder="0" applyProtection="0">
      <alignment horizontal="left"/>
    </xf>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Alignment="0" applyProtection="0"/>
    <xf numFmtId="0" fontId="18" fillId="0" borderId="1" applyNumberFormat="0" applyFill="0" applyAlignment="0" applyProtection="0"/>
    <xf numFmtId="0" fontId="6" fillId="0" borderId="0" applyNumberFormat="0" applyFont="0" applyFill="0" applyBorder="0">
      <alignment horizontal="left"/>
    </xf>
    <xf numFmtId="0" fontId="6" fillId="0" borderId="2" applyNumberFormat="0" applyFont="0" applyFill="0" applyAlignment="0"/>
    <xf numFmtId="177" fontId="6" fillId="0" borderId="0" applyFont="0" applyFill="0" applyBorder="0" applyAlignment="0" applyProtection="0"/>
    <xf numFmtId="176"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12" fillId="0" borderId="0" applyNumberFormat="0" applyFill="0" applyBorder="0" applyAlignment="0" applyProtection="0"/>
    <xf numFmtId="0" fontId="8" fillId="2" borderId="0" applyNumberFormat="0" applyBorder="0" applyAlignment="0" applyProtection="0"/>
    <xf numFmtId="0" fontId="3" fillId="3" borderId="0" applyNumberFormat="0" applyBorder="0" applyAlignment="0" applyProtection="0"/>
    <xf numFmtId="0" fontId="15" fillId="4" borderId="0" applyNumberFormat="0" applyBorder="0" applyAlignment="0" applyProtection="0"/>
    <xf numFmtId="0" fontId="13" fillId="5" borderId="3" applyNumberFormat="0" applyAlignment="0" applyProtection="0"/>
    <xf numFmtId="0" fontId="16" fillId="6" borderId="4" applyNumberFormat="0" applyAlignment="0" applyProtection="0"/>
    <xf numFmtId="0" fontId="4" fillId="6" borderId="3" applyNumberFormat="0" applyAlignment="0" applyProtection="0"/>
    <xf numFmtId="0" fontId="14" fillId="0" borderId="5" applyNumberFormat="0" applyFill="0" applyAlignment="0" applyProtection="0"/>
    <xf numFmtId="0" fontId="5" fillId="7" borderId="6" applyNumberFormat="0" applyAlignment="0" applyProtection="0"/>
    <xf numFmtId="0" fontId="19" fillId="0" borderId="0" applyNumberFormat="0" applyFill="0" applyBorder="0" applyAlignment="0" applyProtection="0"/>
    <xf numFmtId="0" fontId="6" fillId="8" borderId="7" applyNumberFormat="0" applyFont="0" applyAlignment="0" applyProtection="0"/>
    <xf numFmtId="0" fontId="7" fillId="0" borderId="0" applyNumberFormat="0" applyFill="0" applyBorder="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0" fontId="9" fillId="0" borderId="0" xfId="2" applyFont="1" applyAlignment="1">
      <alignment horizontal="left"/>
    </xf>
    <xf numFmtId="0" fontId="21" fillId="0" borderId="0" xfId="0" applyFont="1" applyAlignment="1">
      <alignment horizontal="center"/>
    </xf>
    <xf numFmtId="0" fontId="21" fillId="0" borderId="0" xfId="0" applyFont="1"/>
    <xf numFmtId="0" fontId="22" fillId="0" borderId="0" xfId="1" applyFont="1">
      <alignment horizontal="left"/>
    </xf>
    <xf numFmtId="0" fontId="23" fillId="0" borderId="2" xfId="7" applyFont="1"/>
    <xf numFmtId="0" fontId="23" fillId="0" borderId="2" xfId="7" applyFont="1" applyAlignment="1">
      <alignment horizontal="center"/>
    </xf>
    <xf numFmtId="0" fontId="24" fillId="0" borderId="0" xfId="3" applyFont="1"/>
    <xf numFmtId="0" fontId="24" fillId="0" borderId="0" xfId="3" applyFont="1" applyAlignment="1">
      <alignment horizontal="left"/>
    </xf>
    <xf numFmtId="0" fontId="21" fillId="0" borderId="0" xfId="6" applyFont="1">
      <alignment horizontal="left"/>
    </xf>
    <xf numFmtId="180" fontId="21" fillId="0" borderId="0" xfId="6" applyNumberFormat="1" applyFont="1">
      <alignment horizontal="left"/>
    </xf>
    <xf numFmtId="0" fontId="21" fillId="0" borderId="0" xfId="0" applyFont="1" applyAlignment="1">
      <alignment horizontal="left" wrapText="1"/>
    </xf>
    <xf numFmtId="181" fontId="21" fillId="0" borderId="0" xfId="0" applyNumberFormat="1" applyFont="1" applyAlignment="1">
      <alignment horizontal="left" wrapText="1"/>
    </xf>
    <xf numFmtId="10" fontId="21" fillId="0" borderId="0" xfId="0" applyNumberFormat="1" applyFont="1" applyAlignment="1">
      <alignment horizontal="left" wrapText="1"/>
    </xf>
  </cellXfs>
  <cellStyles count="49">
    <cellStyle name="20% - 輔色1" xfId="26" builtinId="30" customBuiltin="1"/>
    <cellStyle name="20% - 輔色2" xfId="30" builtinId="34" customBuiltin="1"/>
    <cellStyle name="20% - 輔色3" xfId="34" builtinId="38" customBuiltin="1"/>
    <cellStyle name="20% - 輔色4" xfId="38" builtinId="42" customBuiltin="1"/>
    <cellStyle name="20% - 輔色5" xfId="42" builtinId="46" customBuiltin="1"/>
    <cellStyle name="20% - 輔色6" xfId="46" builtinId="50" customBuiltin="1"/>
    <cellStyle name="40% - 輔色1" xfId="27" builtinId="31" customBuiltin="1"/>
    <cellStyle name="40% - 輔色2" xfId="31" builtinId="35" customBuiltin="1"/>
    <cellStyle name="40% - 輔色3" xfId="35" builtinId="39" customBuiltin="1"/>
    <cellStyle name="40% - 輔色4" xfId="39" builtinId="43" customBuiltin="1"/>
    <cellStyle name="40% - 輔色5" xfId="43" builtinId="47" customBuiltin="1"/>
    <cellStyle name="40% - 輔色6" xfId="47" builtinId="51" customBuiltin="1"/>
    <cellStyle name="60% - 輔色1" xfId="28" builtinId="32" customBuiltin="1"/>
    <cellStyle name="60% - 輔色2" xfId="32" builtinId="36" customBuiltin="1"/>
    <cellStyle name="60% - 輔色3" xfId="36" builtinId="40" customBuiltin="1"/>
    <cellStyle name="60% - 輔色4" xfId="40" builtinId="44" customBuiltin="1"/>
    <cellStyle name="60% - 輔色5" xfId="44" builtinId="48" customBuiltin="1"/>
    <cellStyle name="60% - 輔色6" xfId="48" builtinId="52" customBuiltin="1"/>
    <cellStyle name="一般" xfId="0" builtinId="0" customBuiltin="1"/>
    <cellStyle name="千分位" xfId="8" builtinId="3" customBuiltin="1"/>
    <cellStyle name="千分位[0]" xfId="9" builtinId="6" customBuiltin="1"/>
    <cellStyle name="中等" xfId="16" builtinId="28" customBuiltin="1"/>
    <cellStyle name="合計" xfId="5" builtinId="25" customBuiltin="1"/>
    <cellStyle name="好" xfId="14" builtinId="26" customBuiltin="1"/>
    <cellStyle name="百分比" xfId="12" builtinId="5" customBuiltin="1"/>
    <cellStyle name="金額" xfId="6" xr:uid="{00000000-0005-0000-0000-000000000000}"/>
    <cellStyle name="計算方式" xfId="19" builtinId="22" customBuiltin="1"/>
    <cellStyle name="貨幣" xfId="10" builtinId="4" customBuiltin="1"/>
    <cellStyle name="貨幣 [0]" xfId="11" builtinId="7" customBuiltin="1"/>
    <cellStyle name="連結的儲存格" xfId="20" builtinId="24" customBuiltin="1"/>
    <cellStyle name="備註" xfId="23" builtinId="10" customBuiltin="1"/>
    <cellStyle name="圖表分隔符號" xfId="7" xr:uid="{00000000-0005-0000-0000-000001000000}"/>
    <cellStyle name="說明文字" xfId="24" builtinId="53" customBuiltin="1"/>
    <cellStyle name="輔色1" xfId="25" builtinId="29" customBuiltin="1"/>
    <cellStyle name="輔色2" xfId="29" builtinId="33" customBuiltin="1"/>
    <cellStyle name="輔色3" xfId="33" builtinId="37" customBuiltin="1"/>
    <cellStyle name="輔色4" xfId="37" builtinId="41" customBuiltin="1"/>
    <cellStyle name="輔色5" xfId="41" builtinId="45" customBuiltin="1"/>
    <cellStyle name="輔色6" xfId="45" builtinId="49" customBuiltin="1"/>
    <cellStyle name="標題" xfId="1" builtinId="15" customBuiltin="1"/>
    <cellStyle name="標題 1" xfId="2" builtinId="16" customBuiltin="1"/>
    <cellStyle name="標題 2" xfId="3" builtinId="17" customBuiltin="1"/>
    <cellStyle name="標題 3" xfId="4" builtinId="18" customBuiltin="1"/>
    <cellStyle name="標題 4" xfId="13" builtinId="19" customBuiltin="1"/>
    <cellStyle name="輸入" xfId="17" builtinId="20" customBuiltin="1"/>
    <cellStyle name="輸出" xfId="18" builtinId="21" customBuiltin="1"/>
    <cellStyle name="檢查儲存格" xfId="21" builtinId="23" customBuiltin="1"/>
    <cellStyle name="壞" xfId="15" builtinId="27" customBuiltin="1"/>
    <cellStyle name="警告文字" xfId="22" builtinId="11" customBuiltin="1"/>
  </cellStyles>
  <dxfs count="8">
    <dxf>
      <font>
        <b val="0"/>
        <i val="0"/>
        <strike val="0"/>
        <condense val="0"/>
        <extend val="0"/>
        <outline val="0"/>
        <shadow val="0"/>
        <u val="none"/>
        <vertAlign val="baseline"/>
        <sz val="11"/>
        <color theme="1" tint="0.34998626667073579"/>
        <name val="Microsoft JhengHei UI"/>
        <family val="2"/>
        <charset val="136"/>
        <scheme val="none"/>
      </font>
      <alignment horizontal="left" vertical="bottom" textRotation="0" wrapText="1" indent="0" justifyLastLine="0" shrinkToFit="0" readingOrder="0"/>
    </dxf>
    <dxf>
      <font>
        <b val="0"/>
        <i val="0"/>
        <strike val="0"/>
        <condense val="0"/>
        <extend val="0"/>
        <outline val="0"/>
        <shadow val="0"/>
        <u val="none"/>
        <vertAlign val="baseline"/>
        <sz val="11"/>
        <color theme="1" tint="0.34998626667073579"/>
        <name val="Microsoft JhengHei UI"/>
        <family val="2"/>
        <charset val="136"/>
        <scheme val="none"/>
      </font>
      <numFmt numFmtId="181" formatCode="&quot;NT$&quot;#,##0"/>
      <alignment horizontal="left" vertical="bottom" textRotation="0" wrapText="1" indent="0" justifyLastLine="0" shrinkToFit="0" readingOrder="0"/>
    </dxf>
    <dxf>
      <font>
        <strike val="0"/>
        <outline val="0"/>
        <shadow val="0"/>
        <u val="none"/>
        <vertAlign val="baseline"/>
        <sz val="11"/>
        <color theme="1" tint="0.34998626667073579"/>
        <name val="Microsoft JhengHei UI"/>
        <family val="2"/>
        <charset val="136"/>
        <scheme val="none"/>
      </font>
    </dxf>
    <dxf>
      <font>
        <b val="0"/>
        <i val="0"/>
        <strike val="0"/>
        <condense val="0"/>
        <extend val="0"/>
        <outline val="0"/>
        <shadow val="0"/>
        <u val="none"/>
        <vertAlign val="baseline"/>
        <sz val="11"/>
        <color theme="1" tint="0.34998626667073579"/>
        <name val="Microsoft JhengHei UI"/>
        <family val="2"/>
        <charset val="136"/>
        <scheme val="none"/>
      </font>
      <numFmt numFmtId="181" formatCode="&quot;NT$&quot;#,##0"/>
      <alignment horizontal="left" vertical="bottom" textRotation="0" wrapText="1" indent="0" justifyLastLine="0" shrinkToFit="0" readingOrder="0"/>
    </dxf>
    <dxf>
      <font>
        <b val="0"/>
        <i val="0"/>
        <strike val="0"/>
        <condense val="0"/>
        <extend val="0"/>
        <outline val="0"/>
        <shadow val="0"/>
        <u val="none"/>
        <vertAlign val="baseline"/>
        <sz val="11"/>
        <color theme="1" tint="0.34998626667073579"/>
        <name val="Microsoft JhengHei UI"/>
        <family val="2"/>
        <charset val="136"/>
        <scheme val="none"/>
      </font>
      <alignment horizontal="left" vertical="bottom" textRotation="0" wrapText="1" indent="0" justifyLastLine="0" shrinkToFit="0" readingOrder="0"/>
    </dxf>
    <dxf>
      <font>
        <strike val="0"/>
        <outline val="0"/>
        <shadow val="0"/>
        <u val="none"/>
        <vertAlign val="baseline"/>
        <name val="Microsoft JhengHei UI"/>
        <family val="2"/>
        <charset val="136"/>
        <scheme val="none"/>
      </font>
      <alignment horizontal="left" vertical="bottom" textRotation="0" wrapText="1" indent="0" justifyLastLine="0" shrinkToFit="0" readingOrder="0"/>
    </dxf>
    <dxf>
      <font>
        <strike val="0"/>
        <outline val="0"/>
        <shadow val="0"/>
        <u val="none"/>
        <vertAlign val="baseline"/>
        <name val="Microsoft JhengHei UI"/>
        <family val="2"/>
        <charset val="136"/>
        <scheme val="none"/>
      </font>
    </dxf>
    <dxf>
      <font>
        <b/>
        <i val="0"/>
        <color theme="4" tint="-0.499984740745262"/>
      </font>
      <border>
        <top style="thin">
          <color auto="1"/>
        </top>
      </border>
    </dxf>
  </dxfs>
  <tableStyles count="1" defaultTableStyle="TableStyleMedium2" defaultPivotStyle="PivotStyleLight16">
    <tableStyle name="貸款表格" pivot="0" count="1" xr9:uid="{00000000-0011-0000-FFFF-FFFF00000000}">
      <tableStyleElement type="headerRow"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565656565656565E-3"/>
          <c:y val="5.4200542005420054E-3"/>
          <c:w val="0.99368686868686884"/>
          <c:h val="0.80986449864498633"/>
        </c:manualLayout>
      </c:layout>
      <c:barChart>
        <c:barDir val="col"/>
        <c:grouping val="clustered"/>
        <c:varyColors val="0"/>
        <c:ser>
          <c:idx val="0"/>
          <c:order val="0"/>
          <c:invertIfNegative val="0"/>
          <c:dLbls>
            <c:numFmt formatCode="[$NT$]#,##0" sourceLinked="0"/>
            <c:spPr>
              <a:noFill/>
              <a:ln>
                <a:noFill/>
              </a:ln>
              <a:effectLst/>
            </c:spPr>
            <c:txPr>
              <a:bodyPr/>
              <a:lstStyle/>
              <a:p>
                <a:pPr>
                  <a:defRPr sz="2000"/>
                </a:pPr>
                <a:endParaRPr lang="zh-TW"/>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清償計算工具!$B$7:$B$8</c:f>
              <c:strCache>
                <c:ptCount val="2"/>
                <c:pt idx="0">
                  <c:v>根據最低還款金額算出的利息總額</c:v>
                </c:pt>
                <c:pt idx="1">
                  <c:v>根據建議還款金額算出的利息總額</c:v>
                </c:pt>
              </c:strCache>
            </c:strRef>
          </c:cat>
          <c:val>
            <c:numRef>
              <c:f>清償計算工具!$C$7:$C$8</c:f>
              <c:numCache>
                <c:formatCode>"NT$"#,##0_);[Red]\("NT$"#,##0\)</c:formatCode>
                <c:ptCount val="2"/>
                <c:pt idx="0">
                  <c:v>1763.9522603810219</c:v>
                </c:pt>
                <c:pt idx="1">
                  <c:v>984.81075313113797</c:v>
                </c:pt>
              </c:numCache>
            </c:numRef>
          </c:val>
          <c:extLst>
            <c:ext xmlns:c16="http://schemas.microsoft.com/office/drawing/2014/chart" uri="{C3380CC4-5D6E-409C-BE32-E72D297353CC}">
              <c16:uniqueId val="{00000002-13B6-4873-B908-C0F73ADF98BA}"/>
            </c:ext>
          </c:extLst>
        </c:ser>
        <c:dLbls>
          <c:showLegendKey val="0"/>
          <c:showVal val="0"/>
          <c:showCatName val="0"/>
          <c:showSerName val="0"/>
          <c:showPercent val="0"/>
          <c:showBubbleSize val="0"/>
        </c:dLbls>
        <c:gapWidth val="26"/>
        <c:overlap val="-27"/>
        <c:axId val="579610912"/>
        <c:axId val="579605032"/>
      </c:barChart>
      <c:catAx>
        <c:axId val="579610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vert="horz"/>
          <a:lstStyle/>
          <a:p>
            <a:pPr>
              <a:defRPr sz="1000"/>
            </a:pPr>
            <a:endParaRPr lang="zh-TW"/>
          </a:p>
        </c:txPr>
        <c:crossAx val="579605032"/>
        <c:crosses val="autoZero"/>
        <c:auto val="1"/>
        <c:lblAlgn val="ctr"/>
        <c:lblOffset val="100"/>
        <c:noMultiLvlLbl val="0"/>
      </c:catAx>
      <c:valAx>
        <c:axId val="579605032"/>
        <c:scaling>
          <c:orientation val="minMax"/>
        </c:scaling>
        <c:delete val="1"/>
        <c:axPos val="l"/>
        <c:numFmt formatCode="&quot;NT$&quot;#,##0_);[Red]\(&quot;NT$&quot;#,##0\)" sourceLinked="1"/>
        <c:majorTickMark val="out"/>
        <c:minorTickMark val="none"/>
        <c:tickLblPos val="nextTo"/>
        <c:crossAx val="579610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icrosoft JhengHei UI" panose="020B0604030504040204" pitchFamily="34" charset="-120"/>
          <a:ea typeface="Microsoft JhengHei UI" panose="020B0604030504040204" pitchFamily="34" charset="-120"/>
        </a:defRPr>
      </a:pPr>
      <a:endParaRPr lang="zh-TW"/>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418863099296907E-3"/>
          <c:y val="4.9992488750196327E-3"/>
          <c:w val="0.9938084662494111"/>
          <c:h val="0.81570551120883328"/>
        </c:manualLayout>
      </c:layout>
      <c:barChart>
        <c:barDir val="col"/>
        <c:grouping val="clustered"/>
        <c:varyColors val="0"/>
        <c:ser>
          <c:idx val="0"/>
          <c:order val="0"/>
          <c:spPr>
            <a:solidFill>
              <a:schemeClr val="accent1"/>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8A-4DF1-86CF-05BC25F76491}"/>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8A-4DF1-86CF-05BC25F76491}"/>
                </c:ext>
              </c:extLst>
            </c:dLbl>
            <c:spPr>
              <a:noFill/>
              <a:ln>
                <a:noFill/>
              </a:ln>
              <a:effectLst/>
            </c:spPr>
            <c:txPr>
              <a:bodyPr rot="0" spcFirstLastPara="1" vertOverflow="ellipsis" vert="horz" wrap="square" anchor="ctr" anchorCtr="1"/>
              <a:lstStyle/>
              <a:p>
                <a:pPr>
                  <a:defRPr sz="20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zh-TW"/>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清償計算工具!$B$5:$B$6</c:f>
              <c:strCache>
                <c:ptCount val="2"/>
                <c:pt idx="0">
                  <c:v>根據最低還款金額算出的所需清償月數</c:v>
                </c:pt>
                <c:pt idx="1">
                  <c:v>根據建議還款金額算出的所需清償月數</c:v>
                </c:pt>
              </c:strCache>
            </c:strRef>
          </c:cat>
          <c:val>
            <c:numRef>
              <c:f>清償計算工具!$C$5:$C$6</c:f>
              <c:numCache>
                <c:formatCode>General</c:formatCode>
                <c:ptCount val="2"/>
                <c:pt idx="0">
                  <c:v>40</c:v>
                </c:pt>
                <c:pt idx="1">
                  <c:v>22</c:v>
                </c:pt>
              </c:numCache>
            </c:numRef>
          </c:val>
          <c:extLst>
            <c:ext xmlns:c16="http://schemas.microsoft.com/office/drawing/2014/chart" uri="{C3380CC4-5D6E-409C-BE32-E72D297353CC}">
              <c16:uniqueId val="{00000000-6E2B-4369-93F7-341C9D94FCAE}"/>
            </c:ext>
          </c:extLst>
        </c:ser>
        <c:dLbls>
          <c:showLegendKey val="0"/>
          <c:showVal val="0"/>
          <c:showCatName val="0"/>
          <c:showSerName val="0"/>
          <c:showPercent val="0"/>
          <c:showBubbleSize val="0"/>
        </c:dLbls>
        <c:gapWidth val="26"/>
        <c:overlap val="-27"/>
        <c:axId val="579602288"/>
        <c:axId val="579611696"/>
      </c:barChart>
      <c:catAx>
        <c:axId val="57960228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crossAx val="579611696"/>
        <c:crosses val="autoZero"/>
        <c:auto val="1"/>
        <c:lblAlgn val="ctr"/>
        <c:lblOffset val="100"/>
        <c:noMultiLvlLbl val="0"/>
      </c:catAx>
      <c:valAx>
        <c:axId val="579611696"/>
        <c:scaling>
          <c:orientation val="minMax"/>
        </c:scaling>
        <c:delete val="1"/>
        <c:axPos val="l"/>
        <c:numFmt formatCode="General" sourceLinked="1"/>
        <c:majorTickMark val="none"/>
        <c:minorTickMark val="none"/>
        <c:tickLblPos val="nextTo"/>
        <c:crossAx val="579602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icrosoft JhengHei UI" panose="020B0604030504040204" pitchFamily="34" charset="-120"/>
          <a:ea typeface="Microsoft JhengHei UI" panose="020B0604030504040204" pitchFamily="34" charset="-120"/>
        </a:defRPr>
      </a:pPr>
      <a:endParaRPr lang="zh-TW"/>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4924425</xdr:colOff>
      <xdr:row>2</xdr:row>
      <xdr:rowOff>28575</xdr:rowOff>
    </xdr:from>
    <xdr:to>
      <xdr:col>2</xdr:col>
      <xdr:colOff>3521711</xdr:colOff>
      <xdr:row>2</xdr:row>
      <xdr:rowOff>2371725</xdr:rowOff>
    </xdr:to>
    <xdr:graphicFrame macro="">
      <xdr:nvGraphicFramePr>
        <xdr:cNvPr id="2" name="還款圖表" descr="顯示根據最低和建議還款比較所需支付總利息的群組直條圖。">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95248</xdr:colOff>
      <xdr:row>2</xdr:row>
      <xdr:rowOff>19048</xdr:rowOff>
    </xdr:from>
    <xdr:to>
      <xdr:col>1</xdr:col>
      <xdr:colOff>4781549</xdr:colOff>
      <xdr:row>2</xdr:row>
      <xdr:rowOff>2362200</xdr:rowOff>
    </xdr:to>
    <xdr:graphicFrame macro="">
      <xdr:nvGraphicFramePr>
        <xdr:cNvPr id="3" name="期間圖表" descr="根據最低和建議還款比較所需清償月數的群組直條圖。">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貸款明細" displayName="貸款明細" ref="B9:C13" headerRowDxfId="6" dataDxfId="5" totalsRowDxfId="2">
  <autoFilter ref="B9:C13" xr:uid="{00000000-0009-0000-0100-000001000000}">
    <filterColumn colId="0" hiddenButton="1"/>
    <filterColumn colId="1" hiddenButton="1"/>
  </autoFilter>
  <tableColumns count="2">
    <tableColumn id="1" xr3:uid="{00000000-0010-0000-0000-000001000000}" name="貸款明細" totalsRowLabel="合計" dataDxfId="4" totalsRowDxfId="0"/>
    <tableColumn id="2" xr3:uid="{00000000-0010-0000-0000-000002000000}" name="輸入值" totalsRowFunction="sum" dataDxfId="3" totalsRowDxfId="1"/>
  </tableColumns>
  <tableStyleInfo name="貸款表格" showFirstColumn="0" showLastColumn="0" showRowStripes="1" showColumnStripes="0"/>
  <extLst>
    <ext xmlns:x14="http://schemas.microsoft.com/office/spreadsheetml/2009/9/main" uri="{504A1905-F514-4f6f-8877-14C23A59335A}">
      <x14:table altTextSummary="在此表格中輸入貸款詳細資料的值，如欠款餘額、利率、最低月還款和建議月還款"/>
    </ext>
  </extLst>
</table>
</file>

<file path=xl/theme/theme1.xml><?xml version="1.0" encoding="utf-8"?>
<a:theme xmlns:a="http://schemas.openxmlformats.org/drawingml/2006/main" name="Office Theme">
  <a:themeElements>
    <a:clrScheme name="Credit card payoff calculator">
      <a:dk1>
        <a:sysClr val="windowText" lastClr="000000"/>
      </a:dk1>
      <a:lt1>
        <a:sysClr val="window" lastClr="FFFFFF"/>
      </a:lt1>
      <a:dk2>
        <a:srgbClr val="06212A"/>
      </a:dk2>
      <a:lt2>
        <a:srgbClr val="F2F1F0"/>
      </a:lt2>
      <a:accent1>
        <a:srgbClr val="EBA128"/>
      </a:accent1>
      <a:accent2>
        <a:srgbClr val="CB515D"/>
      </a:accent2>
      <a:accent3>
        <a:srgbClr val="21B1E0"/>
      </a:accent3>
      <a:accent4>
        <a:srgbClr val="BCB688"/>
      </a:accent4>
      <a:accent5>
        <a:srgbClr val="24AC92"/>
      </a:accent5>
      <a:accent6>
        <a:srgbClr val="9961A6"/>
      </a:accent6>
      <a:hlink>
        <a:srgbClr val="21B1E0"/>
      </a:hlink>
      <a:folHlink>
        <a:srgbClr val="9961A6"/>
      </a:folHlink>
    </a:clrScheme>
    <a:fontScheme name="Credit card payoff calculato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C13"/>
  <sheetViews>
    <sheetView showGridLines="0" tabSelected="1" zoomScaleNormal="100" workbookViewId="0"/>
  </sheetViews>
  <sheetFormatPr defaultRowHeight="24" customHeight="1" x14ac:dyDescent="0.25"/>
  <cols>
    <col min="1" max="1" width="2.33203125" style="3" customWidth="1"/>
    <col min="2" max="2" width="64.88671875" style="3" customWidth="1"/>
    <col min="3" max="3" width="54.33203125" style="3" customWidth="1"/>
    <col min="4" max="4" width="2.77734375" style="3" customWidth="1"/>
    <col min="5" max="16384" width="8.88671875" style="3"/>
  </cols>
  <sheetData>
    <row r="1" spans="2:3" ht="33" customHeight="1" x14ac:dyDescent="0.3">
      <c r="B1" s="1" t="s">
        <v>0</v>
      </c>
      <c r="C1" s="2"/>
    </row>
    <row r="2" spans="2:3" ht="29.25" customHeight="1" x14ac:dyDescent="0.5">
      <c r="B2" s="4" t="s">
        <v>1</v>
      </c>
      <c r="C2" s="2"/>
    </row>
    <row r="3" spans="2:3" ht="198" customHeight="1" x14ac:dyDescent="0.25">
      <c r="B3" s="5" t="s">
        <v>2</v>
      </c>
      <c r="C3" s="6" t="s">
        <v>13</v>
      </c>
    </row>
    <row r="4" spans="2:3" ht="24" customHeight="1" x14ac:dyDescent="0.3">
      <c r="B4" s="7" t="s">
        <v>3</v>
      </c>
      <c r="C4" s="8" t="s">
        <v>14</v>
      </c>
    </row>
    <row r="5" spans="2:3" ht="24" customHeight="1" x14ac:dyDescent="0.25">
      <c r="B5" s="3" t="s">
        <v>4</v>
      </c>
      <c r="C5" s="9">
        <f>IFERROR((ROUNDUP(NPER(清償計算工具!C11/12,-清償計算工具!C12,清償計算工具!C10,0),0)),"N/A")</f>
        <v>40</v>
      </c>
    </row>
    <row r="6" spans="2:3" ht="24" customHeight="1" x14ac:dyDescent="0.25">
      <c r="B6" s="3" t="s">
        <v>5</v>
      </c>
      <c r="C6" s="9">
        <f>IFERROR(ROUNDUP(NPER(清償計算工具!C11/12,-清償計算工具!C13,清償計算工具!C10,0),0),"N/A")</f>
        <v>22</v>
      </c>
    </row>
    <row r="7" spans="2:3" ht="24" customHeight="1" x14ac:dyDescent="0.25">
      <c r="B7" s="3" t="s">
        <v>6</v>
      </c>
      <c r="C7" s="10">
        <f>IFERROR(((NPER(清償計算工具!C11/12,-清償計算工具!C12,清償計算工具!C10,0)*清償計算工具!C12)-清償計算工具!C10),"N/A")</f>
        <v>1763.9522603810219</v>
      </c>
    </row>
    <row r="8" spans="2:3" ht="24" customHeight="1" x14ac:dyDescent="0.25">
      <c r="B8" s="3" t="s">
        <v>7</v>
      </c>
      <c r="C8" s="10">
        <f>IFERROR(((NPER(清償計算工具!C11/12,-清償計算工具!C13,清償計算工具!C10,0)*清償計算工具!C13)-清償計算工具!C10),"N/A")</f>
        <v>984.81075313113797</v>
      </c>
    </row>
    <row r="9" spans="2:3" ht="35.1" customHeight="1" x14ac:dyDescent="0.3">
      <c r="B9" s="7" t="s">
        <v>8</v>
      </c>
      <c r="C9" s="7" t="s">
        <v>15</v>
      </c>
    </row>
    <row r="10" spans="2:3" ht="24" customHeight="1" x14ac:dyDescent="0.25">
      <c r="B10" s="11" t="s">
        <v>9</v>
      </c>
      <c r="C10" s="12">
        <v>10000</v>
      </c>
    </row>
    <row r="11" spans="2:3" ht="24" customHeight="1" x14ac:dyDescent="0.25">
      <c r="B11" s="11" t="s">
        <v>10</v>
      </c>
      <c r="C11" s="13">
        <v>0.1</v>
      </c>
    </row>
    <row r="12" spans="2:3" ht="24" customHeight="1" x14ac:dyDescent="0.25">
      <c r="B12" s="11" t="s">
        <v>11</v>
      </c>
      <c r="C12" s="12">
        <v>300</v>
      </c>
    </row>
    <row r="13" spans="2:3" ht="24" customHeight="1" x14ac:dyDescent="0.25">
      <c r="B13" s="11" t="s">
        <v>12</v>
      </c>
      <c r="C13" s="12">
        <v>500</v>
      </c>
    </row>
  </sheetData>
  <phoneticPr fontId="20" type="noConversion"/>
  <dataValidations count="6">
    <dataValidation allowBlank="1" showInputMessage="1" prompt="在此工作表中建立信用卡清償計算工具。在 [貸款詳細資料] 表格中輸入詳細資料。圖表位於儲存格 B3 和 C3" sqref="A1" xr:uid="{00000000-0002-0000-0000-000000000000}"/>
    <dataValidation allowBlank="1" showInputMessage="1" showErrorMessage="1" prompt="在此標題下方的欄中輸入貸款詳細資料" sqref="B9" xr:uid="{00000000-0002-0000-0000-000001000000}"/>
    <dataValidation allowBlank="1" showInputMessage="1" showErrorMessage="1" prompt="在此標題下方的欄中輸入值" sqref="C9" xr:uid="{00000000-0002-0000-0000-000002000000}"/>
    <dataValidation allowBlank="1" showInputMessage="1" showErrorMessage="1" prompt="以下儲存格 B5 到 B8 是圖表資料標籤" sqref="B4" xr:uid="{00000000-0002-0000-0000-000003000000}"/>
    <dataValidation allowBlank="1" showInputMessage="1" showErrorMessage="1" prompt="金額會在下面的儲存格 C5 到 C8中自動計算。在儲存格 B9 開始的表格中輸入貸款詳細資料" sqref="C4" xr:uid="{00000000-0002-0000-0000-000004000000}"/>
    <dataValidation allowBlank="1" showInputMessage="1" showErrorMessage="1" prompt="本儲存格以及下方儲存格是本工作表的標題" sqref="B1" xr:uid="{00000000-0002-0000-0000-000005000000}"/>
  </dataValidations>
  <printOptions horizontalCentered="1"/>
  <pageMargins left="0.7" right="0.7" top="0.75" bottom="0.75" header="0.3" footer="0.3"/>
  <pageSetup paperSize="9" fitToHeight="0" orientation="portrait" r:id="rId1"/>
  <headerFooter differentFirst="1">
    <oddFooter>&amp;CPage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清償計算工具</vt:lpstr>
      <vt:lpstr>清償計算工具!Print_Titles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2018-03-21T03:31:55Z</dcterms:created>
  <dcterms:modified xsi:type="dcterms:W3CDTF">2019-06-19T08:22:33Z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2018-03-21T03:32:03.9617506Z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