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/>
  <mc:AlternateContent xmlns:mc="http://schemas.openxmlformats.org/markup-compatibility/2006">
    <mc:Choice Requires="x15">
      <x15ac:absPath xmlns:x15ac="http://schemas.microsoft.com/office/spreadsheetml/2010/11/ac" url="\\sh-cn-1\PubMed\Templates\20190611_Accessibility_Excel_Q4_B15\04_PreDTP_Done\zh-TW\"/>
    </mc:Choice>
  </mc:AlternateContent>
  <xr:revisionPtr revIDLastSave="0" documentId="13_ncr:1_{00160740-5AC0-4066-AF59-D55F4FDAD694}" xr6:coauthVersionLast="43" xr6:coauthVersionMax="43" xr10:uidLastSave="{00000000-0000-0000-0000-000000000000}"/>
  <bookViews>
    <workbookView xWindow="-120" yWindow="-120" windowWidth="19200" windowHeight="10320" xr2:uid="{00000000-000D-0000-FFFF-FFFF00000000}"/>
  </bookViews>
  <sheets>
    <sheet name="應付帳單" sheetId="1" r:id="rId1"/>
    <sheet name="家事" sheetId="3" r:id="rId2"/>
    <sheet name="雜貨" sheetId="4" r:id="rId3"/>
  </sheets>
  <definedNames>
    <definedName name="_xlnm.Print_Titles" localSheetId="1">家事!$4:$4</definedName>
    <definedName name="_xlnm.Print_Titles" localSheetId="0">應付帳單!$4:$4</definedName>
    <definedName name="_xlnm.Print_Titles" localSheetId="2">雜貨!$4:$4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<sst xmlns="http://schemas.openxmlformats.org/spreadsheetml/2006/main" count="81" uniqueCount="45">
  <si>
    <t>應付帳單</t>
  </si>
  <si>
    <t>在這裡新增附註</t>
  </si>
  <si>
    <t>支出</t>
  </si>
  <si>
    <t>房租</t>
  </si>
  <si>
    <t>瓦斯/電費</t>
  </si>
  <si>
    <t>雜貨</t>
  </si>
  <si>
    <t>電話費</t>
  </si>
  <si>
    <t>網際網路</t>
  </si>
  <si>
    <t>有線電視</t>
  </si>
  <si>
    <t>水費/污水處理費</t>
  </si>
  <si>
    <t>垃圾處理費</t>
  </si>
  <si>
    <t>金額</t>
  </si>
  <si>
    <t>姓名</t>
  </si>
  <si>
    <t>室友 1</t>
  </si>
  <si>
    <t xml:space="preserve">室友 2 </t>
  </si>
  <si>
    <t>室友 3</t>
  </si>
  <si>
    <t>室友 4</t>
  </si>
  <si>
    <t>待辦家事&gt;</t>
  </si>
  <si>
    <t>待購雜貨&gt;</t>
  </si>
  <si>
    <t>附註</t>
  </si>
  <si>
    <t>待辦家事</t>
  </si>
  <si>
    <t>家事</t>
  </si>
  <si>
    <t>餵貓</t>
  </si>
  <si>
    <t>洗衣服</t>
  </si>
  <si>
    <t>倒垃圾</t>
  </si>
  <si>
    <t>吸地板</t>
  </si>
  <si>
    <t>清洗浴室</t>
  </si>
  <si>
    <t>掃地</t>
  </si>
  <si>
    <t>洗碗</t>
  </si>
  <si>
    <t>到期時間</t>
  </si>
  <si>
    <t>每天</t>
  </si>
  <si>
    <t>每週</t>
  </si>
  <si>
    <t>多天</t>
  </si>
  <si>
    <t>指派對象</t>
  </si>
  <si>
    <t>室友 2</t>
  </si>
  <si>
    <t>應付帳單&gt;</t>
  </si>
  <si>
    <t>待購雜貨</t>
  </si>
  <si>
    <t>物品</t>
  </si>
  <si>
    <t>2% 牛奶</t>
  </si>
  <si>
    <t>紙巾</t>
  </si>
  <si>
    <t>大小</t>
  </si>
  <si>
    <t>1/2 加侖</t>
  </si>
  <si>
    <t>至少 4 捲</t>
  </si>
  <si>
    <t>慣用的品牌/其他附註</t>
  </si>
  <si>
    <t>合計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</si>
</sst>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NT$&quot;#,##0.00"/>
    <numFmt numFmtId="181" formatCode="[DBNum1][$-404]m&quot;月&quot;d&quot;日&quot;;@"/>
  </numFmts>
  <fonts count="28" x14ac:knownFonts="1">
    <font>
      <sz val="11"/>
      <color theme="1" tint="0.34998626667073579"/>
      <name val="Microsoft JhengHei UI"/>
      <family val="2"/>
    </font>
    <font>
      <sz val="11"/>
      <color theme="1"/>
      <name val="Microsoft JhengHei UI"/>
      <family val="2"/>
    </font>
    <font>
      <sz val="11"/>
      <color theme="3"/>
      <name val="Microsoft JhengHei UI"/>
      <family val="2"/>
    </font>
    <font>
      <sz val="11"/>
      <color theme="1" tint="0.34998626667073579"/>
      <name val="Microsoft JhengHei UI"/>
      <family val="2"/>
    </font>
    <font>
      <sz val="11"/>
      <color rgb="FF006100"/>
      <name val="Microsoft JhengHei UI"/>
      <family val="2"/>
    </font>
    <font>
      <b/>
      <sz val="11"/>
      <color theme="1" tint="4.9989318521683403E-2"/>
      <name val="Microsoft JhengHei UI"/>
      <family val="2"/>
    </font>
    <font>
      <sz val="11"/>
      <color rgb="FF9C0006"/>
      <name val="Microsoft JhengHei UI"/>
      <family val="2"/>
    </font>
    <font>
      <u/>
      <sz val="11"/>
      <color theme="1" tint="0.34998626667073579"/>
      <name val="Microsoft JhengHei UI"/>
      <family val="2"/>
    </font>
    <font>
      <b/>
      <sz val="36"/>
      <color theme="1" tint="0.14993743705557422"/>
      <name val="Microsoft JhengHei UI"/>
      <family val="2"/>
    </font>
    <font>
      <b/>
      <sz val="14"/>
      <color theme="1" tint="4.9989318521683403E-2"/>
      <name val="Microsoft JhengHei UI"/>
      <family val="2"/>
    </font>
    <font>
      <b/>
      <sz val="11"/>
      <color theme="1" tint="0.14993743705557422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theme="1" tint="0.34998626667073579"/>
      <name val="Microsoft JhengHei UI"/>
      <family val="2"/>
    </font>
    <font>
      <sz val="11"/>
      <color theme="0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b/>
      <sz val="11"/>
      <color theme="1" tint="0.14996795556505021"/>
      <name val="Microsoft JhengHei UI"/>
      <family val="2"/>
    </font>
    <font>
      <sz val="9"/>
      <name val="細明體"/>
      <family val="3"/>
      <charset val="136"/>
    </font>
    <font>
      <b/>
      <sz val="11"/>
      <color theme="1" tint="4.9989318521683403E-2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b/>
      <sz val="36"/>
      <color theme="1" tint="0.14993743705557422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b/>
      <sz val="11"/>
      <color theme="1" tint="0.14993743705557422"/>
      <name val="Microsoft JhengHei UI"/>
      <family val="2"/>
      <charset val="136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1" tint="0.14996795556505021"/>
      </top>
      <bottom style="thin">
        <color theme="0" tint="-0.24994659260841701"/>
      </bottom>
      <diagonal/>
    </border>
  </borders>
  <cellStyleXfs count="51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13" fillId="0" borderId="0" applyNumberFormat="0" applyFill="0" applyBorder="0" applyProtection="0">
      <alignment horizontal="left" vertical="top" indent="3"/>
    </xf>
    <xf numFmtId="0" fontId="5" fillId="0" borderId="0" applyNumberFormat="0" applyFill="0" applyBorder="0" applyProtection="0">
      <alignment horizontal="right"/>
    </xf>
    <xf numFmtId="0" fontId="2" fillId="0" borderId="0"/>
    <xf numFmtId="0" fontId="5" fillId="0" borderId="0" applyNumberFormat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right" vertical="center"/>
    </xf>
    <xf numFmtId="0" fontId="5" fillId="0" borderId="2" applyNumberFormat="0" applyFill="0" applyAlignment="0" applyProtection="0"/>
    <xf numFmtId="179" fontId="3" fillId="0" borderId="0" applyFill="0" applyBorder="0" applyAlignment="0" applyProtection="0"/>
    <xf numFmtId="177" fontId="3" fillId="0" borderId="0" applyFill="0" applyBorder="0" applyAlignment="0" applyProtection="0"/>
    <xf numFmtId="178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6" fillId="6" borderId="7" applyNumberFormat="0" applyAlignment="0" applyProtection="0"/>
    <xf numFmtId="0" fontId="20" fillId="0" borderId="9" applyNumberFormat="0" applyFill="0" applyAlignment="0" applyProtection="0"/>
    <xf numFmtId="0" fontId="12" fillId="7" borderId="10" applyNumberFormat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8">
    <xf numFmtId="0" fontId="0" fillId="0" borderId="0" xfId="0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5" fillId="0" borderId="0" xfId="7" applyAlignment="1">
      <alignment horizontal="right"/>
    </xf>
    <xf numFmtId="0" fontId="5" fillId="0" borderId="0" xfId="7" applyAlignment="1">
      <alignment horizontal="right" vertical="top"/>
    </xf>
    <xf numFmtId="0" fontId="21" fillId="0" borderId="0" xfId="3" applyNumberFormat="1" applyFont="1" applyBorder="1" applyAlignment="1">
      <alignment vertical="center"/>
    </xf>
    <xf numFmtId="180" fontId="0" fillId="0" borderId="0" xfId="0" applyNumberFormat="1" applyFont="1" applyBorder="1" applyAlignment="1">
      <alignment horizontal="left" vertical="center"/>
    </xf>
    <xf numFmtId="0" fontId="23" fillId="0" borderId="0" xfId="7" applyFont="1" applyAlignment="1">
      <alignment horizontal="right"/>
    </xf>
    <xf numFmtId="0" fontId="23" fillId="0" borderId="0" xfId="5" applyFont="1">
      <alignment horizontal="right"/>
    </xf>
    <xf numFmtId="0" fontId="24" fillId="0" borderId="0" xfId="0" applyFont="1">
      <alignment vertical="center" wrapText="1"/>
    </xf>
    <xf numFmtId="0" fontId="23" fillId="0" borderId="0" xfId="7" applyFont="1" applyAlignment="1">
      <alignment horizontal="right" vertical="top"/>
    </xf>
    <xf numFmtId="0" fontId="24" fillId="0" borderId="0" xfId="0" applyFont="1" applyBorder="1">
      <alignment vertical="center" wrapText="1"/>
    </xf>
    <xf numFmtId="0" fontId="27" fillId="0" borderId="0" xfId="3" applyFo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81" fontId="24" fillId="0" borderId="0" xfId="0" applyNumberFormat="1" applyFont="1" applyAlignment="1">
      <alignment horizontal="left" vertical="center" wrapText="1"/>
    </xf>
    <xf numFmtId="0" fontId="0" fillId="0" borderId="0" xfId="0" applyFont="1">
      <alignment vertical="center" wrapText="1"/>
    </xf>
    <xf numFmtId="180" fontId="24" fillId="0" borderId="4" xfId="0" applyNumberFormat="1" applyFont="1" applyBorder="1" applyAlignment="1">
      <alignment horizontal="left" vertical="center"/>
    </xf>
    <xf numFmtId="0" fontId="24" fillId="0" borderId="3" xfId="0" applyFont="1" applyBorder="1" applyAlignment="1">
      <alignment vertical="center" wrapText="1"/>
    </xf>
    <xf numFmtId="180" fontId="24" fillId="0" borderId="3" xfId="0" applyNumberFormat="1" applyFont="1" applyBorder="1" applyAlignment="1">
      <alignment horizontal="left" vertical="center"/>
    </xf>
    <xf numFmtId="0" fontId="8" fillId="0" borderId="0" xfId="1" applyAlignment="1"/>
    <xf numFmtId="0" fontId="8" fillId="0" borderId="1" xfId="1" applyBorder="1" applyAlignment="1"/>
    <xf numFmtId="0" fontId="13" fillId="0" borderId="6" xfId="4" applyBorder="1" applyAlignment="1">
      <alignment horizontal="left" vertical="top" wrapText="1"/>
    </xf>
    <xf numFmtId="0" fontId="8" fillId="0" borderId="0" xfId="1" applyFont="1" applyAlignment="1"/>
    <xf numFmtId="0" fontId="25" fillId="0" borderId="1" xfId="1" applyFont="1" applyBorder="1" applyAlignment="1"/>
    <xf numFmtId="0" fontId="26" fillId="0" borderId="6" xfId="4" applyFont="1" applyBorder="1" applyAlignment="1">
      <alignment horizontal="left" vertical="top" wrapText="1"/>
    </xf>
    <xf numFmtId="0" fontId="24" fillId="0" borderId="11" xfId="0" applyFont="1" applyBorder="1" applyAlignment="1">
      <alignment vertical="center" wrapText="1"/>
    </xf>
  </cellXfs>
  <cellStyles count="51">
    <cellStyle name="20% - 輔色1" xfId="28" builtinId="30" customBuiltin="1"/>
    <cellStyle name="20% - 輔色2" xfId="32" builtinId="34" customBuiltin="1"/>
    <cellStyle name="20% - 輔色3" xfId="36" builtinId="38" customBuiltin="1"/>
    <cellStyle name="20% - 輔色4" xfId="40" builtinId="42" customBuiltin="1"/>
    <cellStyle name="20% - 輔色5" xfId="44" builtinId="46" customBuiltin="1"/>
    <cellStyle name="20% - 輔色6" xfId="48" builtinId="50" customBuiltin="1"/>
    <cellStyle name="40% - 輔色1" xfId="29" builtinId="31" customBuiltin="1"/>
    <cellStyle name="40% - 輔色2" xfId="33" builtinId="35" customBuiltin="1"/>
    <cellStyle name="40% - 輔色3" xfId="37" builtinId="39" customBuiltin="1"/>
    <cellStyle name="40% - 輔色4" xfId="41" builtinId="43" customBuiltin="1"/>
    <cellStyle name="40% - 輔色5" xfId="45" builtinId="47" customBuiltin="1"/>
    <cellStyle name="40% - 輔色6" xfId="49" builtinId="51" customBuiltin="1"/>
    <cellStyle name="60% - 輔色1" xfId="30" builtinId="32" customBuiltin="1"/>
    <cellStyle name="60% - 輔色2" xfId="34" builtinId="36" customBuiltin="1"/>
    <cellStyle name="60% - 輔色3" xfId="38" builtinId="40" customBuiltin="1"/>
    <cellStyle name="60% - 輔色4" xfId="42" builtinId="44" customBuiltin="1"/>
    <cellStyle name="60% - 輔色5" xfId="46" builtinId="48" customBuiltin="1"/>
    <cellStyle name="60% - 輔色6" xfId="50" builtinId="52" customBuiltin="1"/>
    <cellStyle name="一般" xfId="0" builtinId="0" customBuiltin="1"/>
    <cellStyle name="一般 2" xfId="6" xr:uid="{00000000-0005-0000-0000-00000B000000}"/>
    <cellStyle name="千分位" xfId="10" builtinId="3" customBuiltin="1"/>
    <cellStyle name="千分位[0]" xfId="11" builtinId="6" customBuiltin="1"/>
    <cellStyle name="工作表連結" xfId="5" xr:uid="{00000000-0005-0000-0000-000010000000}"/>
    <cellStyle name="已瀏覽過的超連結" xfId="8" builtinId="9" customBuiltin="1"/>
    <cellStyle name="中等" xfId="20" builtinId="28" customBuiltin="1"/>
    <cellStyle name="合計" xfId="9" builtinId="25" customBuiltin="1"/>
    <cellStyle name="好" xfId="18" builtinId="26" customBuiltin="1"/>
    <cellStyle name="百分比" xfId="14" builtinId="5" customBuiltin="1"/>
    <cellStyle name="計算方式" xfId="23" builtinId="22" customBuiltin="1"/>
    <cellStyle name="貨幣" xfId="12" builtinId="4" customBuiltin="1"/>
    <cellStyle name="貨幣 [0]" xfId="13" builtinId="7" customBuiltin="1"/>
    <cellStyle name="連結的儲存格" xfId="24" builtinId="24" customBuiltin="1"/>
    <cellStyle name="備註" xfId="4" builtinId="10" customBuiltin="1"/>
    <cellStyle name="超連結" xfId="7" builtinId="8" customBuiltin="1"/>
    <cellStyle name="說明文字" xfId="16" builtinId="53" customBuiltin="1"/>
    <cellStyle name="輔色1" xfId="27" builtinId="29" customBuiltin="1"/>
    <cellStyle name="輔色2" xfId="31" builtinId="33" customBuiltin="1"/>
    <cellStyle name="輔色3" xfId="35" builtinId="37" customBuiltin="1"/>
    <cellStyle name="輔色4" xfId="39" builtinId="41" customBuiltin="1"/>
    <cellStyle name="輔色5" xfId="43" builtinId="45" customBuiltin="1"/>
    <cellStyle name="輔色6" xfId="47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15" builtinId="18" customBuiltin="1"/>
    <cellStyle name="標題 4" xfId="17" builtinId="19" customBuiltin="1"/>
    <cellStyle name="輸入" xfId="21" builtinId="20" customBuiltin="1"/>
    <cellStyle name="輸出" xfId="22" builtinId="21" customBuiltin="1"/>
    <cellStyle name="檢查儲存格" xfId="25" builtinId="23" customBuiltin="1"/>
    <cellStyle name="壞" xfId="19" builtinId="27" customBuiltin="1"/>
    <cellStyle name="警告文字" xfId="26" builtinId="11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181" formatCode="[DBNum1][$-404]m&quot;月&quot;d&quot;日&quot;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scheme val="none"/>
      </font>
      <numFmt numFmtId="180" formatCode="&quot;NT$&quot;#,##0.00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180" formatCode="&quot;NT$&quot;#,##0.00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清單" pivot="0" count="3" xr9:uid="{00000000-0011-0000-FFFF-FFFF00000000}">
      <tableStyleElement type="wholeTable" dxfId="32"/>
      <tableStyleElement type="headerRow" dxfId="31"/>
      <tableStyleElement type="total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帳單" displayName="帳單" ref="B4:E14" totalsRowCount="1" headerRowDxfId="29" dataDxfId="28">
  <autoFilter ref="B4:E13" xr:uid="{00000000-0009-0000-0100-000004000000}"/>
  <tableColumns count="4">
    <tableColumn id="1" xr3:uid="{00000000-0010-0000-0000-000001000000}" name="支出" totalsRowLabel="合計" dataDxfId="27" totalsRowDxfId="26"/>
    <tableColumn id="2" xr3:uid="{00000000-0010-0000-0000-000002000000}" name="金額" totalsRowFunction="sum" dataDxfId="25" totalsRowDxfId="24"/>
    <tableColumn id="3" xr3:uid="{00000000-0010-0000-0000-000003000000}" name="姓名" dataDxfId="23" totalsRowDxfId="22"/>
    <tableColumn id="4" xr3:uid="{00000000-0010-0000-0000-000004000000}" name="附註" dataDxfId="21" totalsRowDxfId="20"/>
  </tableColumns>
  <tableStyleInfo name="清單" showFirstColumn="0" showLastColumn="0" showRowStripes="1" showColumnStripes="0"/>
  <extLst>
    <ext xmlns:x14="http://schemas.microsoft.com/office/spreadsheetml/2009/9/main" uri="{504A1905-F514-4f6f-8877-14C23A59335A}">
      <x14:table altTextSummary="在此表格中輸入支出項目、金額、室友姓名和附註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家事" displayName="家事" ref="B4:E11" headerRowDxfId="19" dataDxfId="18" totalsRowDxfId="17">
  <autoFilter ref="B4:E11" xr:uid="{00000000-0009-0000-0100-000002000000}"/>
  <tableColumns count="4">
    <tableColumn id="1" xr3:uid="{00000000-0010-0000-0100-000001000000}" name="家事" totalsRowLabel="合計" dataDxfId="16" totalsRowDxfId="15"/>
    <tableColumn id="2" xr3:uid="{00000000-0010-0000-0100-000002000000}" name="到期時間" dataDxfId="14" totalsRowDxfId="13"/>
    <tableColumn id="3" xr3:uid="{00000000-0010-0000-0100-000003000000}" name="指派對象" dataDxfId="12" totalsRowDxfId="11"/>
    <tableColumn id="4" xr3:uid="{00000000-0010-0000-0100-000004000000}" name="附註" dataDxfId="10" totalsRowDxfId="9"/>
  </tableColumns>
  <tableStyleInfo name="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家事、到期時間、指派對象姓名和附註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雜貨" displayName="雜貨" ref="B4:D6" headerRowDxfId="8" dataDxfId="7" totalsRowDxfId="6">
  <autoFilter ref="B4:D6" xr:uid="{00000000-0009-0000-0100-000003000000}"/>
  <tableColumns count="3">
    <tableColumn id="1" xr3:uid="{00000000-0010-0000-0200-000001000000}" name="物品" totalsRowLabel="合計" dataDxfId="5" totalsRowDxfId="4"/>
    <tableColumn id="2" xr3:uid="{00000000-0010-0000-0200-000002000000}" name="大小" dataDxfId="3" totalsRowDxfId="2"/>
    <tableColumn id="3" xr3:uid="{00000000-0010-0000-0200-000003000000}" name="慣用的品牌/其他附註" dataDxfId="1" totalsRowDxfId="0"/>
  </tableColumns>
  <tableStyleInfo name="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物品、大小和慣用的品牌或附註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25"/>
  <cols>
    <col min="1" max="1" width="2.6640625" customWidth="1"/>
    <col min="2" max="2" width="24.109375" style="17" customWidth="1"/>
    <col min="3" max="3" width="18.6640625" style="17" customWidth="1"/>
    <col min="4" max="4" width="21.88671875" style="17" customWidth="1"/>
    <col min="5" max="5" width="40.6640625" style="17" customWidth="1"/>
    <col min="6" max="6" width="3.21875" customWidth="1"/>
  </cols>
  <sheetData>
    <row r="1" spans="1:5" ht="48" customHeight="1" x14ac:dyDescent="0.25">
      <c r="A1" s="2"/>
      <c r="B1" s="21" t="s">
        <v>0</v>
      </c>
      <c r="C1" s="21"/>
      <c r="D1" s="21"/>
      <c r="E1" s="4" t="s">
        <v>17</v>
      </c>
    </row>
    <row r="2" spans="1:5" ht="22.5" customHeight="1" x14ac:dyDescent="0.25">
      <c r="B2" s="22"/>
      <c r="C2" s="22"/>
      <c r="D2" s="22"/>
      <c r="E2" s="5" t="s">
        <v>18</v>
      </c>
    </row>
    <row r="3" spans="1:5" ht="40.5" customHeight="1" x14ac:dyDescent="0.25">
      <c r="B3" s="23" t="s">
        <v>1</v>
      </c>
      <c r="C3" s="23"/>
      <c r="D3" s="23"/>
      <c r="E3" s="23"/>
    </row>
    <row r="4" spans="1:5" ht="28.35" customHeight="1" x14ac:dyDescent="0.25">
      <c r="B4" s="6" t="s">
        <v>2</v>
      </c>
      <c r="C4" s="6" t="s">
        <v>11</v>
      </c>
      <c r="D4" s="6" t="s">
        <v>12</v>
      </c>
      <c r="E4" s="6" t="s">
        <v>19</v>
      </c>
    </row>
    <row r="5" spans="1:5" ht="30" customHeight="1" x14ac:dyDescent="0.25">
      <c r="B5" s="1" t="s">
        <v>3</v>
      </c>
      <c r="C5" s="18">
        <v>335</v>
      </c>
      <c r="D5" s="1" t="s">
        <v>13</v>
      </c>
      <c r="E5" s="27" t="s">
        <v>19</v>
      </c>
    </row>
    <row r="6" spans="1:5" ht="30" customHeight="1" x14ac:dyDescent="0.25">
      <c r="B6" s="19" t="s">
        <v>3</v>
      </c>
      <c r="C6" s="20">
        <v>350</v>
      </c>
      <c r="D6" s="19" t="s">
        <v>14</v>
      </c>
      <c r="E6" s="19" t="s">
        <v>19</v>
      </c>
    </row>
    <row r="7" spans="1:5" ht="30" customHeight="1" x14ac:dyDescent="0.25">
      <c r="B7" s="19" t="s">
        <v>4</v>
      </c>
      <c r="C7" s="20">
        <v>200</v>
      </c>
      <c r="D7" s="19" t="s">
        <v>15</v>
      </c>
      <c r="E7" s="19" t="s">
        <v>19</v>
      </c>
    </row>
    <row r="8" spans="1:5" ht="30" customHeight="1" x14ac:dyDescent="0.25">
      <c r="B8" s="19" t="s">
        <v>5</v>
      </c>
      <c r="C8" s="20">
        <v>225</v>
      </c>
      <c r="D8" s="19" t="s">
        <v>16</v>
      </c>
      <c r="E8" s="19" t="s">
        <v>19</v>
      </c>
    </row>
    <row r="9" spans="1:5" ht="30" customHeight="1" x14ac:dyDescent="0.25">
      <c r="B9" s="19" t="s">
        <v>6</v>
      </c>
      <c r="C9" s="20">
        <v>25</v>
      </c>
      <c r="D9" s="19" t="s">
        <v>13</v>
      </c>
      <c r="E9" s="19" t="s">
        <v>19</v>
      </c>
    </row>
    <row r="10" spans="1:5" ht="30" customHeight="1" x14ac:dyDescent="0.25">
      <c r="B10" s="19" t="s">
        <v>7</v>
      </c>
      <c r="C10" s="20">
        <v>30</v>
      </c>
      <c r="D10" s="19" t="s">
        <v>16</v>
      </c>
      <c r="E10" s="19" t="s">
        <v>19</v>
      </c>
    </row>
    <row r="11" spans="1:5" ht="30" customHeight="1" x14ac:dyDescent="0.25">
      <c r="B11" s="19" t="s">
        <v>8</v>
      </c>
      <c r="C11" s="20">
        <v>45</v>
      </c>
      <c r="D11" s="19" t="s">
        <v>16</v>
      </c>
      <c r="E11" s="19" t="s">
        <v>19</v>
      </c>
    </row>
    <row r="12" spans="1:5" ht="30" customHeight="1" x14ac:dyDescent="0.25">
      <c r="B12" s="19" t="s">
        <v>9</v>
      </c>
      <c r="C12" s="20">
        <v>20</v>
      </c>
      <c r="D12" s="19" t="s">
        <v>16</v>
      </c>
      <c r="E12" s="19" t="s">
        <v>19</v>
      </c>
    </row>
    <row r="13" spans="1:5" ht="30" customHeight="1" x14ac:dyDescent="0.25">
      <c r="B13" s="19" t="s">
        <v>10</v>
      </c>
      <c r="C13" s="20">
        <v>150</v>
      </c>
      <c r="D13" s="19" t="s">
        <v>15</v>
      </c>
      <c r="E13" s="19" t="s">
        <v>19</v>
      </c>
    </row>
    <row r="14" spans="1:5" ht="30" customHeight="1" x14ac:dyDescent="0.25">
      <c r="B14" s="3" t="s">
        <v>44</v>
      </c>
      <c r="C14" s="7">
        <f>SUBTOTAL(109,帳單[金額])</f>
        <v>1380</v>
      </c>
      <c r="D14" s="3"/>
      <c r="E14" s="3"/>
    </row>
  </sheetData>
  <mergeCells count="2">
    <mergeCell ref="B1:D2"/>
    <mergeCell ref="B3:E3"/>
  </mergeCells>
  <phoneticPr fontId="22" type="noConversion"/>
  <dataValidations count="8">
    <dataValidation allowBlank="1" showInputMessage="1" showErrorMessage="1" prompt="在此活頁簿中建立宿舍管理工具。在此工作表的 [帳單] 表格中輸入詳細資訊，並在儲存格 B3 中輸入附註。選取 E1 或 E2 可瀏覽至其他工作表" sqref="A1" xr:uid="{00000000-0002-0000-0000-000000000000}"/>
    <dataValidation allowBlank="1" showInputMessage="1" showErrorMessage="1" prompt="在此標題下方的欄中輸入支出項目。使用標題篩選來尋找特定項目" sqref="B4" xr:uid="{00000000-0002-0000-0000-000001000000}"/>
    <dataValidation allowBlank="1" showInputMessage="1" showErrorMessage="1" prompt="在此標題下方的欄中輸入支出金額" sqref="C4" xr:uid="{00000000-0002-0000-0000-000002000000}"/>
    <dataValidation allowBlank="1" showInputMessage="1" showErrorMessage="1" prompt="在此標題下方的欄中輸入姓名" sqref="D4" xr:uid="{00000000-0002-0000-0000-000003000000}"/>
    <dataValidation allowBlank="1" showInputMessage="1" showErrorMessage="1" prompt="在此標題下方的欄中輸入附註" sqref="E4" xr:uid="{00000000-0002-0000-0000-000004000000}"/>
    <dataValidation allowBlank="1" showInputMessage="1" showErrorMessage="1" prompt="此儲存格為 [家事] 的瀏覽連結" sqref="E1" xr:uid="{00000000-0002-0000-0000-000005000000}"/>
    <dataValidation allowBlank="1" showInputMessage="1" showErrorMessage="1" prompt="此儲存格為 [雜貨] 的瀏覽連結" sqref="E2" xr:uid="{00000000-0002-0000-0000-000006000000}"/>
    <dataValidation allowBlank="1" showInputMessage="1" showErrorMessage="1" prompt="這個儲存格是此工作表的標題。在下方儲存格輸入附註，並在儲存格 B4 開始的表格中輸入帳單詳細資料" sqref="B1:D2" xr:uid="{00000000-0002-0000-0000-000007000000}"/>
  </dataValidations>
  <hyperlinks>
    <hyperlink ref="E2" location="雜貨!A1" tooltip="選取以瀏覽至 [待購雜貨] 工作表" display="GROCERIES TO BUY&gt;" xr:uid="{00000000-0004-0000-0000-000000000000}"/>
    <hyperlink ref="E1" location="'家事'!A1" tooltip="選取以瀏覽至 [待辦家事] 工作表" display="CHORES TO DO&gt;" xr:uid="{00000000-0004-0000-0000-000001000000}"/>
    <hyperlink ref="E1:E2" location="'家事'!A1" tooltip="選取以瀏覽至 [家事] 工作表" display="CHORES TO DO&gt;" xr:uid="{00000000-0004-0000-0000-000002000000}"/>
    <hyperlink ref="E2" location="雜貨!A1" tooltip="選取以瀏覽至 [雜貨] 工作表" display="GROCERIES TO BUY&gt;" xr:uid="{00000000-0004-0000-0000-000003000000}"/>
  </hyperlinks>
  <printOptions horizontalCentered="1"/>
  <pageMargins left="0.3" right="0.3" top="0.4" bottom="0.4" header="0.3" footer="0.3"/>
  <pageSetup paperSize="9" scale="7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25"/>
  <cols>
    <col min="1" max="1" width="2.33203125" style="10" customWidth="1"/>
    <col min="2" max="2" width="24.109375" style="10" customWidth="1"/>
    <col min="3" max="3" width="18.6640625" style="10" customWidth="1"/>
    <col min="4" max="4" width="21.88671875" style="10" customWidth="1"/>
    <col min="5" max="5" width="40.6640625" style="10" customWidth="1"/>
    <col min="6" max="6" width="3.21875" style="10" customWidth="1"/>
    <col min="7" max="16384" width="8.88671875" style="10"/>
  </cols>
  <sheetData>
    <row r="1" spans="2:6" ht="40.5" customHeight="1" x14ac:dyDescent="0.25">
      <c r="B1" s="24" t="s">
        <v>20</v>
      </c>
      <c r="C1" s="24"/>
      <c r="D1" s="24"/>
      <c r="E1" s="8" t="s">
        <v>35</v>
      </c>
    </row>
    <row r="2" spans="2:6" ht="22.5" customHeight="1" x14ac:dyDescent="0.25">
      <c r="B2" s="25"/>
      <c r="C2" s="25"/>
      <c r="D2" s="25"/>
      <c r="E2" s="11" t="s">
        <v>18</v>
      </c>
      <c r="F2" s="12"/>
    </row>
    <row r="3" spans="2:6" ht="40.5" customHeight="1" x14ac:dyDescent="0.25">
      <c r="B3" s="26" t="s">
        <v>1</v>
      </c>
      <c r="C3" s="26"/>
      <c r="D3" s="26"/>
      <c r="E3" s="26"/>
    </row>
    <row r="4" spans="2:6" ht="28.35" customHeight="1" x14ac:dyDescent="0.25">
      <c r="B4" s="13" t="s">
        <v>21</v>
      </c>
      <c r="C4" s="13" t="s">
        <v>29</v>
      </c>
      <c r="D4" s="13" t="s">
        <v>33</v>
      </c>
      <c r="E4" s="13" t="s">
        <v>19</v>
      </c>
    </row>
    <row r="5" spans="2:6" ht="30" customHeight="1" x14ac:dyDescent="0.25">
      <c r="B5" s="14" t="s">
        <v>22</v>
      </c>
      <c r="C5" s="16" t="s">
        <v>30</v>
      </c>
      <c r="D5" s="14" t="s">
        <v>13</v>
      </c>
      <c r="E5" s="14" t="s">
        <v>19</v>
      </c>
    </row>
    <row r="6" spans="2:6" ht="30" customHeight="1" x14ac:dyDescent="0.25">
      <c r="B6" s="14" t="s">
        <v>23</v>
      </c>
      <c r="C6" s="16" t="s">
        <v>31</v>
      </c>
      <c r="D6" s="14" t="s">
        <v>34</v>
      </c>
      <c r="E6" s="14" t="s">
        <v>19</v>
      </c>
    </row>
    <row r="7" spans="2:6" ht="30" customHeight="1" x14ac:dyDescent="0.25">
      <c r="B7" s="14" t="s">
        <v>24</v>
      </c>
      <c r="C7" s="16" t="s">
        <v>32</v>
      </c>
      <c r="D7" s="14" t="s">
        <v>15</v>
      </c>
      <c r="E7" s="14" t="s">
        <v>19</v>
      </c>
    </row>
    <row r="8" spans="2:6" ht="30" customHeight="1" x14ac:dyDescent="0.25">
      <c r="B8" s="14" t="s">
        <v>25</v>
      </c>
      <c r="C8" s="16"/>
      <c r="D8" s="14" t="s">
        <v>16</v>
      </c>
      <c r="E8" s="14" t="s">
        <v>19</v>
      </c>
    </row>
    <row r="9" spans="2:6" ht="30" customHeight="1" x14ac:dyDescent="0.25">
      <c r="B9" s="14" t="s">
        <v>26</v>
      </c>
      <c r="C9" s="16"/>
      <c r="D9" s="14" t="s">
        <v>13</v>
      </c>
      <c r="E9" s="14" t="s">
        <v>19</v>
      </c>
    </row>
    <row r="10" spans="2:6" ht="30" customHeight="1" x14ac:dyDescent="0.25">
      <c r="B10" s="14" t="s">
        <v>27</v>
      </c>
      <c r="C10" s="16"/>
      <c r="D10" s="14" t="s">
        <v>34</v>
      </c>
      <c r="E10" s="14" t="s">
        <v>19</v>
      </c>
    </row>
    <row r="11" spans="2:6" ht="30" customHeight="1" x14ac:dyDescent="0.25">
      <c r="B11" s="14" t="s">
        <v>28</v>
      </c>
      <c r="C11" s="16"/>
      <c r="D11" s="14" t="s">
        <v>15</v>
      </c>
      <c r="E11" s="14" t="s">
        <v>19</v>
      </c>
    </row>
  </sheetData>
  <mergeCells count="2">
    <mergeCell ref="B1:D2"/>
    <mergeCell ref="B3:E3"/>
  </mergeCells>
  <phoneticPr fontId="22" type="noConversion"/>
  <dataValidations count="8">
    <dataValidation allowBlank="1" showInputMessage="1" showErrorMessage="1" prompt="在此工作表中建立待辦家事清單。在 [家事] 表格中輸入詳細資訊，並在儲存格 B3 中輸入附註。選取 E1 或 E2 可瀏覽至其他工作表" sqref="A1" xr:uid="{00000000-0002-0000-0100-000000000000}"/>
    <dataValidation allowBlank="1" showInputMessage="1" showErrorMessage="1" prompt="在此標題下方的欄中輸入家事。使用標題篩選來尋找特定項目" sqref="B4" xr:uid="{00000000-0002-0000-0100-000001000000}"/>
    <dataValidation allowBlank="1" showInputMessage="1" showErrorMessage="1" prompt="在此標題下方的欄中輸入到期時間" sqref="C4" xr:uid="{00000000-0002-0000-0100-000002000000}"/>
    <dataValidation allowBlank="1" showInputMessage="1" showErrorMessage="1" prompt="在此標題下方的欄中輸入指派對象姓名" sqref="D4" xr:uid="{00000000-0002-0000-0100-000003000000}"/>
    <dataValidation allowBlank="1" showInputMessage="1" showErrorMessage="1" prompt="在此標題下方的欄中輸入附註" sqref="E4" xr:uid="{00000000-0002-0000-0100-000004000000}"/>
    <dataValidation allowBlank="1" showInputMessage="1" showErrorMessage="1" prompt="此儲存格為 [應付帳單] 的瀏覽連結" sqref="E1" xr:uid="{00000000-0002-0000-0100-000005000000}"/>
    <dataValidation allowBlank="1" showInputMessage="1" showErrorMessage="1" prompt="此儲存格為 [雜貨] 的瀏覽連結" sqref="E2" xr:uid="{00000000-0002-0000-0100-000006000000}"/>
    <dataValidation allowBlank="1" showInputMessage="1" showErrorMessage="1" prompt="這個儲存格是此工作表的標題。在下方儲存格輸入附註，並在儲存格 B4 開始的表格中輸入家事詳細資料" sqref="B1:D2" xr:uid="{00000000-0002-0000-0100-000007000000}"/>
  </dataValidations>
  <hyperlinks>
    <hyperlink ref="E1" location="'應付帳單'!A1" tooltip="Navigation link to  Bills to Pay is in this cell" display="BILLS TO PAY&gt;" xr:uid="{00000000-0004-0000-0100-000000000000}"/>
    <hyperlink ref="E1" location="'應付帳單'!A1" tooltip="選取以瀏覽至 [應付帳單] 工作表" display="BILLS TO PAY&gt;" xr:uid="{00000000-0004-0000-0100-000001000000}"/>
    <hyperlink ref="E2" location="雜貨!A1" tooltip="選取以瀏覽至 [待購雜貨] 工作表" display="GROCERIES TO BUY&gt;" xr:uid="{00000000-0004-0000-0100-000002000000}"/>
  </hyperlinks>
  <printOptions horizontalCentered="1"/>
  <pageMargins left="0.3" right="0.3" top="0.4" bottom="0.4" header="0.3" footer="0.3"/>
  <pageSetup paperSize="9" scale="7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25"/>
  <cols>
    <col min="1" max="1" width="2.33203125" style="10" customWidth="1"/>
    <col min="2" max="2" width="24.109375" style="10" customWidth="1"/>
    <col min="3" max="3" width="22.6640625" style="10" customWidth="1"/>
    <col min="4" max="4" width="62.33203125" style="10" customWidth="1"/>
    <col min="5" max="5" width="3.21875" style="10" customWidth="1"/>
    <col min="6" max="16384" width="8.88671875" style="10"/>
  </cols>
  <sheetData>
    <row r="1" spans="2:5" ht="48" customHeight="1" x14ac:dyDescent="0.25">
      <c r="B1" s="24" t="s">
        <v>36</v>
      </c>
      <c r="C1" s="24"/>
      <c r="D1" s="8" t="s">
        <v>35</v>
      </c>
      <c r="E1" s="9"/>
    </row>
    <row r="2" spans="2:5" ht="22.5" customHeight="1" x14ac:dyDescent="0.25">
      <c r="B2" s="25"/>
      <c r="C2" s="25"/>
      <c r="D2" s="11" t="s">
        <v>17</v>
      </c>
      <c r="E2" s="9"/>
    </row>
    <row r="3" spans="2:5" ht="40.5" customHeight="1" x14ac:dyDescent="0.25">
      <c r="B3" s="26" t="s">
        <v>1</v>
      </c>
      <c r="C3" s="26"/>
      <c r="D3" s="26"/>
      <c r="E3" s="12"/>
    </row>
    <row r="4" spans="2:5" ht="28.35" customHeight="1" x14ac:dyDescent="0.25">
      <c r="B4" s="13" t="s">
        <v>37</v>
      </c>
      <c r="C4" s="13" t="s">
        <v>40</v>
      </c>
      <c r="D4" s="13" t="s">
        <v>43</v>
      </c>
    </row>
    <row r="5" spans="2:5" ht="30" customHeight="1" x14ac:dyDescent="0.25">
      <c r="B5" s="14" t="s">
        <v>38</v>
      </c>
      <c r="C5" s="15" t="s">
        <v>41</v>
      </c>
      <c r="D5" s="14" t="s">
        <v>19</v>
      </c>
    </row>
    <row r="6" spans="2:5" ht="30" customHeight="1" x14ac:dyDescent="0.25">
      <c r="B6" s="14" t="s">
        <v>39</v>
      </c>
      <c r="C6" s="15" t="s">
        <v>42</v>
      </c>
      <c r="D6" s="14" t="s">
        <v>19</v>
      </c>
    </row>
  </sheetData>
  <mergeCells count="2">
    <mergeCell ref="B1:C2"/>
    <mergeCell ref="B3:D3"/>
  </mergeCells>
  <phoneticPr fontId="22" type="noConversion"/>
  <dataValidations count="7">
    <dataValidation allowBlank="1" showInputMessage="1" showErrorMessage="1" prompt="在此工作表中建立待購雜貨清單。在 [雜貨] 表格中輸入詳細資訊，並在儲存格 B3 中輸入附註。選取 D1 或 D2 可瀏覽至其他工作表" sqref="A1" xr:uid="{00000000-0002-0000-0200-000000000000}"/>
    <dataValidation allowBlank="1" showInputMessage="1" showErrorMessage="1" prompt="在此標題下方的欄中輸入項目。使用標題篩選來尋找特定項目" sqref="B4" xr:uid="{00000000-0002-0000-0200-000001000000}"/>
    <dataValidation allowBlank="1" showInputMessage="1" showErrorMessage="1" prompt="在此標題下方的欄中輸入大小" sqref="C4" xr:uid="{00000000-0002-0000-0200-000002000000}"/>
    <dataValidation allowBlank="1" showInputMessage="1" showErrorMessage="1" prompt="在此標題下方的欄中輸入慣用的品牌或附註" sqref="D4" xr:uid="{00000000-0002-0000-0200-000003000000}"/>
    <dataValidation allowBlank="1" showInputMessage="1" showErrorMessage="1" prompt="此儲存格為 [應付帳單] 的瀏覽連結" sqref="D1" xr:uid="{00000000-0002-0000-0200-000004000000}"/>
    <dataValidation allowBlank="1" showInputMessage="1" showErrorMessage="1" prompt="此儲存格為 [家事] 的瀏覽連結" sqref="D2" xr:uid="{00000000-0002-0000-0200-000005000000}"/>
    <dataValidation allowBlank="1" showInputMessage="1" showErrorMessage="1" prompt="這個儲存格是此工作表的標題。在下方儲存格輸入附註，並在儲存格 B4 開始的表格中輸入雜貨詳細資料" sqref="B1:C2" xr:uid="{00000000-0002-0000-0200-000006000000}"/>
  </dataValidations>
  <hyperlinks>
    <hyperlink ref="D1" location="'應付帳單'!A1" tooltip="此儲存格為 [應付帳單] 的瀏覽連結" display="BILLS TO PAY&gt;" xr:uid="{00000000-0004-0000-0200-000000000000}"/>
    <hyperlink ref="D2" location="'家事'!A1" tooltip="此儲存格為 [家事] 的瀏覽連結" display="CHORES TO DO&gt;" xr:uid="{00000000-0004-0000-0200-000001000000}"/>
    <hyperlink ref="D1" location="'應付帳單'!A1" tooltip="選取以瀏覽至 [應付帳單] 工作表" display="BILLS TO PAY&gt;" xr:uid="{00000000-0004-0000-0200-000002000000}"/>
    <hyperlink ref="D2" location="'家事'!A1" tooltip="選取以瀏覽至 [家事] 工作表" display="CHORES TO DO&gt;" xr:uid="{00000000-0004-0000-0200-000003000000}"/>
  </hyperlinks>
  <printOptions horizontalCentered="1"/>
  <pageMargins left="0.3" right="0.3" top="0.4" bottom="0.4" header="0.3" footer="0.3"/>
  <pageSetup paperSize="9" scale="72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應付帳單</vt:lpstr>
      <vt:lpstr>家事</vt:lpstr>
      <vt:lpstr>雜貨</vt:lpstr>
      <vt:lpstr>家事!Print_Titles</vt:lpstr>
      <vt:lpstr>應付帳單!Print_Titles</vt:lpstr>
      <vt:lpstr>雜貨!Print_Titles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2019-06-21T08:44:53Z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