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14"/>
  <workbookPr filterPrivacy="1"/>
  <xr:revisionPtr revIDLastSave="10" documentId="13_ncr:1_{A9BC96F8-C749-433E-8277-1818FE3565D1}" xr6:coauthVersionLast="47" xr6:coauthVersionMax="47" xr10:uidLastSave="{8A360D95-CF17-4C1D-8C84-6C45B8A21681}"/>
  <bookViews>
    <workbookView xWindow="-120" yWindow="-120" windowWidth="28920" windowHeight="16065" tabRatio="748" xr2:uid="{00000000-000D-0000-FFFF-FFFF00000000}"/>
  </bookViews>
  <sheets>
    <sheet name="Hóa đơn" sheetId="5" r:id="rId1"/>
  </sheets>
  <definedNames>
    <definedName name="_xlnm.Print_Area" localSheetId="0">'Hóa đơn'!$A$1:$F$32</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0" i="5" l="1"/>
  <c r="F21" i="5"/>
  <c r="F22" i="5"/>
  <c r="F23" i="5"/>
  <c r="F24" i="5"/>
  <c r="F25" i="5"/>
  <c r="F26" i="5"/>
  <c r="F27" i="5"/>
  <c r="F19" i="5"/>
  <c r="E20" i="5"/>
  <c r="E21" i="5"/>
  <c r="E22" i="5"/>
  <c r="E23" i="5"/>
  <c r="E24" i="5"/>
  <c r="E25" i="5"/>
  <c r="E26" i="5"/>
  <c r="E27" i="5"/>
  <c r="E19" i="5"/>
  <c r="E28" i="5"/>
  <c r="E32" i="5"/>
</calcChain>
</file>

<file path=xl/sharedStrings.xml><?xml version="1.0" encoding="utf-8"?>
<sst xmlns="http://schemas.openxmlformats.org/spreadsheetml/2006/main" count="28" uniqueCount="28">
  <si>
    <t>Có thể nhập dòng thẻ ở đây</t>
  </si>
  <si>
    <t>Địa chỉ Đường
Thành phố, Mã ZIP Tiểu bang
Điện thoại: &lt;Số điện thoại&gt;
Fax: &lt;Số fax&gt;
&lt;Email&gt;</t>
  </si>
  <si>
    <t>Người nhận Hóa đơn:</t>
  </si>
  <si>
    <t>Liên hệ tại công ty</t>
  </si>
  <si>
    <t>Tên công ty</t>
  </si>
  <si>
    <t>Địa chỉ Đường</t>
  </si>
  <si>
    <t>Thành phố, Mã ZIP Tiểu bang</t>
  </si>
  <si>
    <t>Số điện thoại</t>
  </si>
  <si>
    <t>Số lượng</t>
  </si>
  <si>
    <t>Tổng phụ</t>
  </si>
  <si>
    <r>
      <t xml:space="preserve">Thanh toán tất cả séc cho &lt;Tên công ty&gt;. Nếu bạn có bất kỳ câu hỏi nào liên quan đến hóa đơn này, hãy liên hệ với &lt;Tên&gt; tại &lt;Số điện thoại&gt;, &lt;Email&gt;.
</t>
    </r>
    <r>
      <rPr>
        <b/>
        <sz val="8"/>
        <rFont val="Arial"/>
        <family val="2"/>
        <scheme val="minor"/>
      </rPr>
      <t>Cảm ơn bạn đã giao dịch với chúng tôi!</t>
    </r>
  </si>
  <si>
    <t>Mô tả</t>
  </si>
  <si>
    <t>Mục Số 1</t>
  </si>
  <si>
    <t>Mục Số 2</t>
  </si>
  <si>
    <t>Mục Số 3</t>
  </si>
  <si>
    <t>Mục số 4</t>
  </si>
  <si>
    <t>Đơn giá</t>
  </si>
  <si>
    <t xml:space="preserve">Tín dụng  </t>
  </si>
  <si>
    <t xml:space="preserve">Chiết khấu bổ sung  </t>
  </si>
  <si>
    <t xml:space="preserve">Số dư nợ  </t>
  </si>
  <si>
    <t>HÓA ĐƠN</t>
  </si>
  <si>
    <t>Ngày:</t>
  </si>
  <si>
    <t>Số hóa đơn:</t>
  </si>
  <si>
    <t>Cho:</t>
  </si>
  <si>
    <t>Số tiền</t>
  </si>
  <si>
    <t>23/12</t>
  </si>
  <si>
    <t>Số PO 123456</t>
  </si>
  <si>
    <t>Đã áp dụng giảm giá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</si>
</sst>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 \ "/>
    <numFmt numFmtId="168" formatCode="[$-1010000]d/m/yy;@"/>
    <numFmt numFmtId="169" formatCode="_-* #,##0.00\ &quot;₫&quot;_-;\-* #,##0.00\ &quot;₫&quot;_-;_-* &quot;-&quot;??\ &quot;₫&quot;_-"/>
  </numFmts>
  <fonts count="43" x14ac:knownFonts="1">
    <font>
      <sz val="11"/>
      <name val="Calibri"/>
      <family val="2"/>
    </font>
    <font>
      <sz val="10"/>
      <name val="Arial"/>
      <family val="2"/>
    </font>
    <font>
      <sz val="10"/>
      <name val="Arial"/>
      <family val="2"/>
    </font>
    <font>
      <sz val="10"/>
      <name val="Arial"/>
      <family val="2"/>
      <scheme val="minor"/>
    </font>
    <font>
      <b/>
      <sz val="10"/>
      <name val="Arial"/>
      <family val="2"/>
      <scheme val="minor"/>
    </font>
    <font>
      <b/>
      <sz val="9"/>
      <name val="Times New Roman"/>
      <family val="2"/>
      <scheme val="major"/>
    </font>
    <font>
      <sz val="9"/>
      <name val="Times New Roman"/>
      <family val="2"/>
      <scheme val="major"/>
    </font>
    <font>
      <sz val="10"/>
      <name val="Arial"/>
      <family val="1"/>
      <scheme val="minor"/>
    </font>
    <font>
      <b/>
      <sz val="10"/>
      <color theme="0"/>
      <name val="Times New Roman"/>
      <family val="2"/>
      <scheme val="major"/>
    </font>
    <font>
      <i/>
      <sz val="10"/>
      <color theme="0"/>
      <name val="Arial"/>
      <family val="2"/>
    </font>
    <font>
      <sz val="10"/>
      <color theme="0"/>
      <name val="Arial"/>
      <family val="2"/>
    </font>
    <font>
      <sz val="10"/>
      <color theme="0"/>
      <name val="Arial"/>
      <family val="2"/>
      <scheme val="minor"/>
    </font>
    <font>
      <b/>
      <sz val="40"/>
      <color theme="0"/>
      <name val="Times New Roman"/>
      <family val="2"/>
      <scheme val="major"/>
    </font>
    <font>
      <sz val="9"/>
      <color theme="0"/>
      <name val="Arial"/>
      <family val="2"/>
    </font>
    <font>
      <sz val="10"/>
      <color theme="0"/>
      <name val="Arial"/>
      <family val="1"/>
      <scheme val="minor"/>
    </font>
    <font>
      <b/>
      <sz val="11"/>
      <color theme="1"/>
      <name val="Times New Roman"/>
      <family val="2"/>
      <scheme val="major"/>
    </font>
    <font>
      <sz val="8"/>
      <name val="Arial"/>
      <family val="2"/>
      <scheme val="minor"/>
    </font>
    <font>
      <b/>
      <sz val="8"/>
      <name val="Arial"/>
      <family val="2"/>
      <scheme val="minor"/>
    </font>
    <font>
      <sz val="10"/>
      <color theme="5"/>
      <name val="Arial"/>
      <family val="2"/>
    </font>
    <font>
      <b/>
      <sz val="10"/>
      <color theme="0"/>
      <name val="Arial"/>
      <family val="2"/>
      <scheme val="minor"/>
    </font>
    <font>
      <b/>
      <sz val="10"/>
      <color theme="4" tint="-0.499984740745262"/>
      <name val="Arial"/>
      <family val="2"/>
      <scheme val="minor"/>
    </font>
    <font>
      <sz val="11"/>
      <color theme="1"/>
      <name val="Calibri"/>
      <family val="2"/>
    </font>
    <font>
      <sz val="11"/>
      <color theme="0"/>
      <name val="Calibri"/>
      <family val="2"/>
    </font>
    <font>
      <sz val="11"/>
      <color rgb="FF9C0006"/>
      <name val="Calibri"/>
      <family val="2"/>
    </font>
    <font>
      <b/>
      <sz val="12"/>
      <color theme="1"/>
      <name val="Calibri"/>
      <family val="2"/>
    </font>
    <font>
      <b/>
      <sz val="11"/>
      <color rgb="FFFA7D00"/>
      <name val="Calibri"/>
      <family val="2"/>
    </font>
    <font>
      <b/>
      <sz val="11"/>
      <color theme="0"/>
      <name val="Calibri"/>
      <family val="2"/>
    </font>
    <font>
      <sz val="11"/>
      <name val="Calibri"/>
      <family val="2"/>
    </font>
    <font>
      <b/>
      <sz val="48"/>
      <color theme="5"/>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8"/>
      <name val="Calibri"/>
      <family val="2"/>
    </font>
    <font>
      <b/>
      <sz val="10"/>
      <color theme="0"/>
      <name val="Calibri"/>
      <family val="2"/>
    </font>
    <font>
      <sz val="18"/>
      <color theme="3"/>
      <name val="Calibri"/>
      <family val="2"/>
    </font>
    <font>
      <b/>
      <sz val="11"/>
      <color theme="1"/>
      <name val="Calibri"/>
      <family val="2"/>
    </font>
    <font>
      <sz val="11"/>
      <color rgb="FFFF0000"/>
      <name val="Calibri"/>
      <family val="2"/>
    </font>
  </fonts>
  <fills count="38">
    <fill>
      <patternFill patternType="none"/>
    </fill>
    <fill>
      <patternFill patternType="gray125"/>
    </fill>
    <fill>
      <patternFill patternType="solid">
        <fgColor theme="5" tint="0.7999816888943144"/>
        <bgColor indexed="64"/>
      </patternFill>
    </fill>
    <fill>
      <patternFill patternType="solid">
        <fgColor theme="6"/>
        <bgColor indexed="64"/>
      </patternFill>
    </fill>
    <fill>
      <patternFill patternType="solid">
        <fgColor theme="5"/>
        <bgColor indexed="64"/>
      </patternFill>
    </fill>
    <fill>
      <patternFill patternType="solid">
        <fgColor theme="2"/>
        <bgColor indexed="64"/>
      </patternFill>
    </fill>
    <fill>
      <patternFill patternType="solid">
        <fgColor theme="5" tint="0.599993896298104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
        <bgColor indexed="65"/>
      </patternFill>
    </fill>
    <fill>
      <patternFill patternType="solid">
        <fgColor theme="4" tint="0.5999938962981048"/>
        <bgColor indexed="65"/>
      </patternFill>
    </fill>
    <fill>
      <patternFill patternType="solid">
        <fgColor theme="4" tint="0.3999755851924192"/>
        <bgColor indexed="65"/>
      </patternFill>
    </fill>
    <fill>
      <patternFill patternType="solid">
        <fgColor theme="5"/>
      </patternFill>
    </fill>
    <fill>
      <patternFill patternType="solid">
        <fgColor theme="5" tint="0.7999816888943144"/>
        <bgColor indexed="65"/>
      </patternFill>
    </fill>
    <fill>
      <patternFill patternType="solid">
        <fgColor theme="5" tint="0.5999938962981048"/>
        <bgColor indexed="65"/>
      </patternFill>
    </fill>
    <fill>
      <patternFill patternType="solid">
        <fgColor theme="5" tint="0.3999755851924192"/>
        <bgColor indexed="65"/>
      </patternFill>
    </fill>
    <fill>
      <patternFill patternType="solid">
        <fgColor theme="6"/>
      </patternFill>
    </fill>
    <fill>
      <patternFill patternType="solid">
        <fgColor theme="6" tint="0.7999816888943144"/>
        <bgColor indexed="65"/>
      </patternFill>
    </fill>
    <fill>
      <patternFill patternType="solid">
        <fgColor theme="6" tint="0.5999938962981048"/>
        <bgColor indexed="65"/>
      </patternFill>
    </fill>
    <fill>
      <patternFill patternType="solid">
        <fgColor theme="6" tint="0.3999755851924192"/>
        <bgColor indexed="65"/>
      </patternFill>
    </fill>
    <fill>
      <patternFill patternType="solid">
        <fgColor theme="7"/>
      </patternFill>
    </fill>
    <fill>
      <patternFill patternType="solid">
        <fgColor theme="7" tint="0.7999816888943144"/>
        <bgColor indexed="65"/>
      </patternFill>
    </fill>
    <fill>
      <patternFill patternType="solid">
        <fgColor theme="7" tint="0.5999938962981048"/>
        <bgColor indexed="65"/>
      </patternFill>
    </fill>
    <fill>
      <patternFill patternType="solid">
        <fgColor theme="7" tint="0.3999755851924192"/>
        <bgColor indexed="65"/>
      </patternFill>
    </fill>
    <fill>
      <patternFill patternType="solid">
        <fgColor theme="8"/>
      </patternFill>
    </fill>
    <fill>
      <patternFill patternType="solid">
        <fgColor theme="8" tint="0.7999816888943144"/>
        <bgColor indexed="65"/>
      </patternFill>
    </fill>
    <fill>
      <patternFill patternType="solid">
        <fgColor theme="8" tint="0.5999938962981048"/>
        <bgColor indexed="65"/>
      </patternFill>
    </fill>
    <fill>
      <patternFill patternType="solid">
        <fgColor theme="8" tint="0.3999755851924192"/>
        <bgColor indexed="65"/>
      </patternFill>
    </fill>
    <fill>
      <patternFill patternType="solid">
        <fgColor theme="9"/>
      </patternFill>
    </fill>
    <fill>
      <patternFill patternType="solid">
        <fgColor theme="9" tint="0.7999816888943144"/>
        <bgColor indexed="65"/>
      </patternFill>
    </fill>
    <fill>
      <patternFill patternType="solid">
        <fgColor theme="9" tint="0.5999938962981048"/>
        <bgColor indexed="65"/>
      </patternFill>
    </fill>
    <fill>
      <patternFill patternType="solid">
        <fgColor theme="9" tint="0.3999755851924192"/>
        <bgColor indexed="65"/>
      </patternFill>
    </fill>
  </fills>
  <borders count="21">
    <border>
      <left/>
      <right/>
      <top/>
      <bottom/>
      <diagonal/>
    </border>
    <border>
      <left/>
      <right/>
      <top/>
      <bottom style="medium">
        <color theme="0"/>
      </bottom>
      <diagonal/>
    </border>
    <border>
      <left/>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style="medium">
        <color theme="0"/>
      </right>
      <top/>
      <bottom style="medium">
        <color theme="0"/>
      </bottom>
      <diagonal/>
    </border>
    <border>
      <left/>
      <right/>
      <top/>
      <bottom style="medium">
        <color theme="6"/>
      </bottom>
      <diagonal/>
    </border>
    <border>
      <left style="medium">
        <color theme="0"/>
      </left>
      <right style="medium">
        <color theme="0"/>
      </right>
      <top/>
      <bottom style="medium">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xf numFmtId="44" fontId="1" fillId="0" borderId="0" applyFont="0" applyFill="0" applyBorder="0" applyAlignment="0" applyProtection="0"/>
    <xf numFmtId="9" fontId="1" fillId="0" borderId="0" applyFont="0" applyFill="0" applyBorder="0" applyAlignment="0" applyProtection="0"/>
    <xf numFmtId="0" fontId="28" fillId="3" borderId="0">
      <alignment horizontal="left" vertical="center"/>
    </xf>
    <xf numFmtId="0" fontId="24" fillId="4" borderId="0">
      <alignment vertical="center"/>
    </xf>
    <xf numFmtId="0" fontId="18" fillId="3" borderId="1" applyFont="0">
      <alignment horizontal="left"/>
    </xf>
    <xf numFmtId="0" fontId="39" fillId="3" borderId="0" applyFont="0" applyAlignment="0">
      <alignment horizontal="left" vertical="top" wrapText="1" indent="1"/>
    </xf>
    <xf numFmtId="0" fontId="38" fillId="0" borderId="0" applyFont="0" applyAlignment="0">
      <alignment horizontal="left" vertical="top" wrapText="1" indent="1"/>
    </xf>
    <xf numFmtId="165" fontId="27" fillId="0" borderId="0" applyFont="0" applyFill="0" applyBorder="0" applyAlignment="0" applyProtection="0"/>
    <xf numFmtId="164" fontId="27" fillId="0" borderId="0" applyFont="0" applyFill="0" applyBorder="0" applyAlignment="0" applyProtection="0"/>
    <xf numFmtId="42" fontId="27" fillId="0" borderId="0" applyFont="0" applyFill="0" applyBorder="0" applyAlignment="0" applyProtection="0"/>
    <xf numFmtId="0" fontId="40" fillId="0" borderId="0" applyNumberFormat="0" applyFill="0" applyBorder="0" applyAlignment="0" applyProtection="0"/>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30" fillId="7" borderId="0" applyNumberFormat="0" applyBorder="0" applyAlignment="0" applyProtection="0"/>
    <xf numFmtId="0" fontId="23" fillId="8" borderId="0" applyNumberFormat="0" applyBorder="0" applyAlignment="0" applyProtection="0"/>
    <xf numFmtId="0" fontId="36" fillId="9" borderId="0" applyNumberFormat="0" applyBorder="0" applyAlignment="0" applyProtection="0"/>
    <xf numFmtId="0" fontId="34" fillId="10" borderId="15" applyNumberFormat="0" applyAlignment="0" applyProtection="0"/>
    <xf numFmtId="0" fontId="37" fillId="11" borderId="16" applyNumberFormat="0" applyAlignment="0" applyProtection="0"/>
    <xf numFmtId="0" fontId="25" fillId="11" borderId="15" applyNumberFormat="0" applyAlignment="0" applyProtection="0"/>
    <xf numFmtId="0" fontId="35" fillId="0" borderId="17" applyNumberFormat="0" applyFill="0" applyAlignment="0" applyProtection="0"/>
    <xf numFmtId="0" fontId="26" fillId="12" borderId="18" applyNumberFormat="0" applyAlignment="0" applyProtection="0"/>
    <xf numFmtId="0" fontId="42" fillId="0" borderId="0" applyNumberFormat="0" applyFill="0" applyBorder="0" applyAlignment="0" applyProtection="0"/>
    <xf numFmtId="0" fontId="27" fillId="13" borderId="19" applyNumberFormat="0" applyFont="0" applyAlignment="0" applyProtection="0"/>
    <xf numFmtId="0" fontId="29" fillId="0" borderId="0" applyNumberFormat="0" applyFill="0" applyBorder="0" applyAlignment="0" applyProtection="0"/>
    <xf numFmtId="0" fontId="41" fillId="0" borderId="20" applyNumberFormat="0" applyFill="0" applyAlignment="0" applyProtection="0"/>
    <xf numFmtId="0" fontId="22"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2"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2"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2"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0" fontId="22" fillId="34"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21" fillId="37" borderId="0" applyNumberFormat="0" applyBorder="0" applyAlignment="0" applyProtection="0"/>
  </cellStyleXfs>
  <cellXfs count="76">
    <xf numFmtId="0" fontId="0" fillId="0" borderId="0" xfId="0"/>
    <xf numFmtId="0" fontId="4" fillId="0" borderId="0" xfId="0" applyFont="1" applyAlignment="1">
      <alignment horizontal="center"/>
    </xf>
    <xf numFmtId="0" fontId="0" fillId="0" borderId="0" xfId="0" applyAlignment="1">
      <alignment horizontal="left" indent="1"/>
    </xf>
    <xf numFmtId="0" fontId="3" fillId="0" borderId="0" xfId="0" applyFont="1" applyAlignment="1">
      <alignment horizontal="left" indent="1"/>
    </xf>
    <xf numFmtId="0" fontId="4" fillId="0" borderId="0" xfId="0" applyFont="1" applyAlignment="1">
      <alignment horizontal="left" indent="1"/>
    </xf>
    <xf numFmtId="0" fontId="0" fillId="0" borderId="0" xfId="0" applyAlignment="1">
      <alignment horizontal="left" vertical="top" indent="1"/>
    </xf>
    <xf numFmtId="0" fontId="0" fillId="0" borderId="0" xfId="0" applyAlignment="1">
      <alignment horizontal="left" vertical="center" indent="1"/>
    </xf>
    <xf numFmtId="0" fontId="3" fillId="0" borderId="0" xfId="0" applyFont="1" applyAlignment="1">
      <alignment horizontal="left" vertical="center" indent="1"/>
    </xf>
    <xf numFmtId="166" fontId="4" fillId="0" borderId="0" xfId="0" applyNumberFormat="1" applyFont="1" applyAlignment="1">
      <alignment horizontal="left" vertical="center" indent="1"/>
    </xf>
    <xf numFmtId="0" fontId="0" fillId="0" borderId="0" xfId="0" applyAlignment="1">
      <alignment horizontal="center"/>
    </xf>
    <xf numFmtId="0" fontId="3" fillId="0" borderId="0" xfId="0" applyFont="1" applyAlignment="1">
      <alignment horizontal="center"/>
    </xf>
    <xf numFmtId="166" fontId="4" fillId="0" borderId="0" xfId="0" applyNumberFormat="1" applyFont="1" applyAlignment="1">
      <alignment horizontal="center" vertical="center"/>
    </xf>
    <xf numFmtId="0" fontId="2" fillId="0" borderId="0" xfId="0" applyFont="1" applyAlignment="1">
      <alignment horizontal="center"/>
    </xf>
    <xf numFmtId="0" fontId="5" fillId="0" borderId="0" xfId="0" applyFont="1" applyAlignment="1">
      <alignment horizontal="right"/>
    </xf>
    <xf numFmtId="0" fontId="10" fillId="0" borderId="0" xfId="0" applyFont="1" applyAlignment="1">
      <alignment horizontal="left" indent="1"/>
    </xf>
    <xf numFmtId="0" fontId="3" fillId="5" borderId="4" xfId="0" applyFont="1" applyFill="1" applyBorder="1" applyAlignment="1">
      <alignment horizontal="center" vertical="center"/>
    </xf>
    <xf numFmtId="0" fontId="3" fillId="5" borderId="2" xfId="0" applyFont="1" applyFill="1" applyBorder="1" applyAlignment="1">
      <alignment horizontal="left" vertical="center" indent="1"/>
    </xf>
    <xf numFmtId="44" fontId="6" fillId="5" borderId="2" xfId="1" applyFont="1" applyFill="1" applyBorder="1" applyAlignment="1">
      <alignment horizontal="left" vertical="center" indent="1"/>
    </xf>
    <xf numFmtId="0" fontId="3" fillId="5" borderId="5" xfId="2" applyNumberFormat="1" applyFont="1" applyFill="1" applyBorder="1" applyAlignment="1">
      <alignment horizontal="center" vertical="center"/>
    </xf>
    <xf numFmtId="0" fontId="3" fillId="5" borderId="6"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1" xfId="0" applyFont="1" applyFill="1" applyBorder="1" applyAlignment="1">
      <alignment horizontal="left" vertical="center" indent="1"/>
    </xf>
    <xf numFmtId="44" fontId="6" fillId="5" borderId="1" xfId="1" applyFont="1" applyFill="1" applyBorder="1" applyAlignment="1">
      <alignment horizontal="left" vertical="center" indent="1"/>
    </xf>
    <xf numFmtId="0" fontId="3" fillId="5" borderId="9" xfId="2" applyNumberFormat="1" applyFont="1" applyFill="1" applyBorder="1" applyAlignment="1">
      <alignment horizontal="center" vertical="center"/>
    </xf>
    <xf numFmtId="0" fontId="3" fillId="5" borderId="8" xfId="0" applyFont="1" applyFill="1" applyBorder="1" applyAlignment="1">
      <alignment horizontal="center" vertical="center"/>
    </xf>
    <xf numFmtId="0" fontId="3" fillId="5" borderId="0" xfId="0" applyFont="1" applyFill="1" applyAlignment="1">
      <alignment horizontal="left" vertical="center" indent="1"/>
    </xf>
    <xf numFmtId="44" fontId="6" fillId="5" borderId="0" xfId="1" applyFont="1" applyFill="1" applyAlignment="1">
      <alignment horizontal="left" vertical="center" indent="1"/>
    </xf>
    <xf numFmtId="0" fontId="3" fillId="5" borderId="7" xfId="2" applyNumberFormat="1" applyFont="1" applyFill="1" applyBorder="1" applyAlignment="1">
      <alignment horizontal="center" vertical="center"/>
    </xf>
    <xf numFmtId="0" fontId="3" fillId="5" borderId="8" xfId="0" applyFont="1" applyFill="1" applyBorder="1" applyAlignment="1">
      <alignment horizontal="left" vertical="center" indent="1"/>
    </xf>
    <xf numFmtId="0" fontId="0" fillId="3" borderId="0" xfId="0" applyFill="1" applyAlignment="1">
      <alignment horizontal="left" indent="1"/>
    </xf>
    <xf numFmtId="0" fontId="9" fillId="3" borderId="0" xfId="0" applyFont="1" applyFill="1" applyAlignment="1">
      <alignment horizontal="center"/>
    </xf>
    <xf numFmtId="0" fontId="10" fillId="3" borderId="0" xfId="0" applyFont="1" applyFill="1" applyAlignment="1">
      <alignment horizontal="center"/>
    </xf>
    <xf numFmtId="0" fontId="12" fillId="3" borderId="0" xfId="3" applyFont="1">
      <alignment horizontal="left" vertical="center"/>
    </xf>
    <xf numFmtId="0" fontId="11" fillId="3" borderId="0" xfId="0" applyFont="1" applyFill="1" applyAlignment="1">
      <alignment horizontal="left" indent="1"/>
    </xf>
    <xf numFmtId="0" fontId="11" fillId="3" borderId="0" xfId="0" applyFont="1" applyFill="1" applyAlignment="1">
      <alignment horizontal="left" vertical="center" indent="1"/>
    </xf>
    <xf numFmtId="0" fontId="7" fillId="0" borderId="0" xfId="0" applyFont="1" applyAlignment="1">
      <alignment horizontal="left" vertical="top" wrapText="1" indent="1"/>
    </xf>
    <xf numFmtId="0" fontId="13" fillId="3" borderId="0" xfId="0" applyFont="1" applyFill="1" applyAlignment="1">
      <alignment horizontal="center"/>
    </xf>
    <xf numFmtId="0" fontId="13" fillId="3" borderId="0" xfId="0" applyFont="1" applyFill="1" applyAlignment="1">
      <alignment horizontal="left" indent="1"/>
    </xf>
    <xf numFmtId="0" fontId="8" fillId="3" borderId="0" xfId="0" applyFont="1" applyFill="1" applyAlignment="1">
      <alignment horizontal="right" indent="1"/>
    </xf>
    <xf numFmtId="0" fontId="13" fillId="3" borderId="0" xfId="0" applyFont="1" applyFill="1" applyAlignment="1">
      <alignment horizontal="left" vertical="top" indent="1"/>
    </xf>
    <xf numFmtId="0" fontId="8" fillId="3" borderId="0" xfId="0" applyFont="1" applyFill="1" applyAlignment="1">
      <alignment horizontal="right" vertical="top" indent="1"/>
    </xf>
    <xf numFmtId="0" fontId="11" fillId="3" borderId="0" xfId="0" applyFont="1" applyFill="1" applyAlignment="1">
      <alignment horizontal="center"/>
    </xf>
    <xf numFmtId="0" fontId="14" fillId="3" borderId="0" xfId="0" applyFont="1" applyFill="1" applyAlignment="1">
      <alignment horizontal="left" vertical="top" wrapText="1" indent="1"/>
    </xf>
    <xf numFmtId="0" fontId="10" fillId="3" borderId="1" xfId="0" applyFont="1" applyFill="1" applyBorder="1" applyAlignment="1">
      <alignment horizontal="center"/>
    </xf>
    <xf numFmtId="0" fontId="6" fillId="6" borderId="4" xfId="0" applyFont="1" applyFill="1" applyBorder="1" applyAlignment="1">
      <alignment horizontal="left" vertical="center" indent="1"/>
    </xf>
    <xf numFmtId="0" fontId="6" fillId="6" borderId="2" xfId="0" applyFont="1" applyFill="1" applyBorder="1" applyAlignment="1">
      <alignment horizontal="left" vertical="center" indent="1"/>
    </xf>
    <xf numFmtId="9" fontId="6" fillId="6" borderId="5" xfId="0" applyNumberFormat="1" applyFont="1" applyFill="1" applyBorder="1" applyAlignment="1">
      <alignment horizontal="center" vertical="center"/>
    </xf>
    <xf numFmtId="0" fontId="0" fillId="0" borderId="1" xfId="0" applyBorder="1" applyAlignment="1">
      <alignment horizontal="left" indent="1"/>
    </xf>
    <xf numFmtId="0" fontId="0" fillId="0" borderId="2" xfId="0" applyBorder="1" applyAlignment="1">
      <alignment horizontal="left" indent="1"/>
    </xf>
    <xf numFmtId="0" fontId="13" fillId="0" borderId="0" xfId="0" applyFont="1" applyAlignment="1">
      <alignment horizontal="left" indent="1"/>
    </xf>
    <xf numFmtId="0" fontId="13" fillId="0" borderId="0" xfId="0" applyFont="1" applyAlignment="1">
      <alignment horizontal="left" vertical="top" indent="1"/>
    </xf>
    <xf numFmtId="0" fontId="24" fillId="4" borderId="10" xfId="4" applyBorder="1">
      <alignment vertical="center"/>
    </xf>
    <xf numFmtId="9" fontId="6" fillId="6" borderId="2" xfId="2" applyFont="1" applyFill="1" applyBorder="1" applyAlignment="1">
      <alignment horizontal="right" indent="1"/>
    </xf>
    <xf numFmtId="0" fontId="15" fillId="0" borderId="0" xfId="0" applyFont="1" applyAlignment="1">
      <alignment horizontal="right"/>
    </xf>
    <xf numFmtId="0" fontId="18" fillId="3" borderId="1" xfId="5" applyAlignment="1">
      <alignment horizontal="left" wrapText="1" indent="1"/>
    </xf>
    <xf numFmtId="0" fontId="9" fillId="3" borderId="1" xfId="5" applyFont="1" applyAlignment="1">
      <alignment horizontal="left" indent="1"/>
    </xf>
    <xf numFmtId="44" fontId="3" fillId="0" borderId="0" xfId="0" applyNumberFormat="1" applyFont="1" applyAlignment="1">
      <alignment horizontal="left" vertical="center" indent="1"/>
    </xf>
    <xf numFmtId="44" fontId="6" fillId="2" borderId="1" xfId="0" applyNumberFormat="1" applyFont="1" applyFill="1" applyBorder="1" applyAlignment="1">
      <alignment horizontal="left" indent="1"/>
    </xf>
    <xf numFmtId="44" fontId="15" fillId="4" borderId="0" xfId="0" applyNumberFormat="1" applyFont="1" applyFill="1" applyAlignment="1">
      <alignment horizontal="left" indent="1"/>
    </xf>
    <xf numFmtId="0" fontId="16" fillId="0" borderId="0" xfId="0" applyFont="1" applyAlignment="1">
      <alignment horizontal="left" vertical="top" wrapText="1" indent="1"/>
    </xf>
    <xf numFmtId="0" fontId="3" fillId="0" borderId="0" xfId="0" applyFont="1" applyAlignment="1">
      <alignment horizontal="left" vertical="top" indent="1"/>
    </xf>
    <xf numFmtId="0" fontId="19" fillId="3" borderId="0" xfId="0" applyFont="1" applyFill="1" applyAlignment="1">
      <alignment horizontal="left" vertical="top" wrapText="1" indent="1"/>
    </xf>
    <xf numFmtId="0" fontId="20" fillId="3" borderId="0" xfId="0" applyFont="1" applyFill="1" applyAlignment="1">
      <alignment horizontal="left" vertical="top" indent="1"/>
    </xf>
    <xf numFmtId="0" fontId="18" fillId="3" borderId="0" xfId="5" applyBorder="1" applyAlignment="1">
      <alignment horizontal="left" wrapText="1" indent="1"/>
    </xf>
    <xf numFmtId="0" fontId="9" fillId="3" borderId="0" xfId="5" applyFont="1" applyBorder="1" applyAlignment="1">
      <alignment horizontal="left" indent="1"/>
    </xf>
    <xf numFmtId="0" fontId="28" fillId="3" borderId="1" xfId="3" applyBorder="1">
      <alignment horizontal="left" vertical="center"/>
    </xf>
    <xf numFmtId="0" fontId="0" fillId="5" borderId="3" xfId="0" applyFill="1" applyBorder="1"/>
    <xf numFmtId="0" fontId="11" fillId="3" borderId="0" xfId="0" applyFont="1" applyFill="1" applyAlignment="1">
      <alignment horizontal="left" vertical="top" wrapText="1" indent="1"/>
    </xf>
    <xf numFmtId="0" fontId="28" fillId="3" borderId="0" xfId="3">
      <alignment horizontal="left" vertical="center"/>
    </xf>
    <xf numFmtId="0" fontId="24" fillId="4" borderId="10" xfId="4" applyBorder="1">
      <alignment vertical="center"/>
    </xf>
    <xf numFmtId="0" fontId="0" fillId="5" borderId="11" xfId="0" applyFill="1" applyBorder="1"/>
    <xf numFmtId="168" fontId="11" fillId="3" borderId="0" xfId="0" quotePrefix="1" applyNumberFormat="1" applyFont="1" applyFill="1" applyAlignment="1">
      <alignment horizontal="left" vertical="center" indent="1"/>
    </xf>
    <xf numFmtId="169" fontId="6" fillId="5" borderId="1" xfId="0" applyNumberFormat="1" applyFont="1" applyFill="1" applyBorder="1" applyAlignment="1">
      <alignment horizontal="left" vertical="center" indent="1"/>
    </xf>
    <xf numFmtId="169" fontId="6" fillId="5" borderId="2" xfId="0" applyNumberFormat="1" applyFont="1" applyFill="1" applyBorder="1" applyAlignment="1">
      <alignment horizontal="left" vertical="center" indent="1"/>
    </xf>
    <xf numFmtId="169" fontId="6" fillId="5" borderId="0" xfId="0" applyNumberFormat="1" applyFont="1" applyFill="1" applyAlignment="1">
      <alignment horizontal="left" vertical="center" indent="1"/>
    </xf>
    <xf numFmtId="169" fontId="6" fillId="6" borderId="2" xfId="0" applyNumberFormat="1" applyFont="1" applyFill="1" applyBorder="1" applyAlignment="1">
      <alignment horizontal="left" vertical="center" indent="1"/>
    </xf>
  </cellXfs>
  <cellStyles count="52">
    <cellStyle name="20% - Accent1" xfId="29" builtinId="30" customBuiltin="1"/>
    <cellStyle name="20% - Accent2" xfId="33" builtinId="34" customBuiltin="1"/>
    <cellStyle name="20% - Accent3" xfId="37" builtinId="38" customBuiltin="1"/>
    <cellStyle name="20% - Accent4" xfId="41" builtinId="42" customBuiltin="1"/>
    <cellStyle name="20% - Accent5" xfId="45" builtinId="46" customBuiltin="1"/>
    <cellStyle name="20% - Accent6" xfId="49" builtinId="50" customBuiltin="1"/>
    <cellStyle name="40% - Accent1" xfId="30" builtinId="31" customBuiltin="1"/>
    <cellStyle name="40% - Accent2" xfId="34" builtinId="35" customBuiltin="1"/>
    <cellStyle name="40% - Accent3" xfId="38" builtinId="39" customBuiltin="1"/>
    <cellStyle name="40% - Accent4" xfId="42" builtinId="43" customBuiltin="1"/>
    <cellStyle name="40% - Accent5" xfId="46" builtinId="47" customBuiltin="1"/>
    <cellStyle name="40% - Accent6" xfId="50" builtinId="51" customBuiltin="1"/>
    <cellStyle name="60% - Accent1" xfId="31" builtinId="32" customBuiltin="1"/>
    <cellStyle name="60% - Accent2" xfId="35" builtinId="36" customBuiltin="1"/>
    <cellStyle name="60% - Accent3" xfId="39" builtinId="40" customBuiltin="1"/>
    <cellStyle name="60% - Accent4" xfId="43" builtinId="44" customBuiltin="1"/>
    <cellStyle name="60% - Accent5" xfId="47" builtinId="48" customBuiltin="1"/>
    <cellStyle name="60% - Accent6" xfId="51" builtinId="52" customBuiltin="1"/>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Bình thường" xfId="0" builtinId="0" customBuiltin="1"/>
    <cellStyle name="Bình thường 2" xfId="4" xr:uid="{00000000-0005-0000-0000-000003000000}"/>
    <cellStyle name="Dấu phẩy" xfId="8" builtinId="3" customBuiltin="1"/>
    <cellStyle name="Dấu phẩy [0]" xfId="9" builtinId="6" customBuiltin="1"/>
    <cellStyle name="Dòng thẻ" xfId="5" xr:uid="{4F170B40-9FA1-4020-84A4-F8F84F1AE456}"/>
    <cellStyle name="Đầu đề 1" xfId="12" builtinId="16" customBuiltin="1"/>
    <cellStyle name="Đầu đề 2" xfId="13" builtinId="17" customBuiltin="1"/>
    <cellStyle name="Đầu đề 3" xfId="14" builtinId="18" customBuiltin="1"/>
    <cellStyle name="Đầu đề 4" xfId="15" builtinId="19" customBuiltin="1"/>
    <cellStyle name="Đầu ra" xfId="20" builtinId="21" customBuiltin="1"/>
    <cellStyle name="Đầu trang" xfId="3" xr:uid="{00000000-0005-0000-0000-000001000000}"/>
    <cellStyle name="Đầu vào" xfId="19" builtinId="20" customBuiltin="1"/>
    <cellStyle name="Ghi chú" xfId="25" builtinId="10" customBuiltin="1"/>
    <cellStyle name="Kiểm tra Ô" xfId="23" builtinId="23" customBuiltin="1"/>
    <cellStyle name="Ô được Nối kết" xfId="22" builtinId="24" customBuiltin="1"/>
    <cellStyle name="Phần trăm" xfId="2" builtinId="5" customBuiltin="1"/>
    <cellStyle name="Séc Phải trả" xfId="7" xr:uid="{798C45D5-1595-4C56-B135-0AC11EB2DFAF}"/>
    <cellStyle name="Tiền tệ" xfId="1" builtinId="4" customBuiltin="1"/>
    <cellStyle name="Tiền tệ [0]" xfId="10" builtinId="7" customBuiltin="1"/>
    <cellStyle name="Tiêu đề" xfId="11" builtinId="15" customBuiltin="1"/>
    <cellStyle name="Tính toán" xfId="21" builtinId="22" customBuiltin="1"/>
    <cellStyle name="Tổng" xfId="27" builtinId="25" customBuiltin="1"/>
    <cellStyle name="Tốt" xfId="16" builtinId="26" customBuiltin="1"/>
    <cellStyle name="Thông tin Liên hệ" xfId="6" xr:uid="{E3859271-F2C1-407B-B2CA-854068958CB6}"/>
    <cellStyle name="Trung lập" xfId="18" builtinId="28" customBuiltin="1"/>
    <cellStyle name="Văn bản Cảnh báo" xfId="24" builtinId="11" customBuiltin="1"/>
    <cellStyle name="Văn bản Giải thích" xfId="26" builtinId="53" customBuiltin="1"/>
    <cellStyle name="Xấu" xfId="17" builtinId="27" customBuiltin="1"/>
  </cellStyles>
  <dxfs count="15">
    <dxf>
      <numFmt numFmtId="169" formatCode="_-* #,##0.00\ &quot;₫&quot;_-;\-* #,##0.00\ &quot;₫&quot;_-;_-* &quot;-&quot;??\ &quot;₫&quot;_-"/>
      <fill>
        <patternFill patternType="solid">
          <fgColor indexed="64"/>
          <bgColor theme="2"/>
        </patternFill>
      </fill>
    </dxf>
    <dxf>
      <font>
        <b val="0"/>
        <i val="0"/>
        <strike val="0"/>
        <condense val="0"/>
        <extend val="0"/>
        <outline val="0"/>
        <shadow val="0"/>
        <u val="none"/>
        <vertAlign val="baseline"/>
        <sz val="9"/>
        <color auto="1"/>
        <name val="Century Gothic"/>
        <family val="2"/>
        <scheme val="major"/>
      </font>
      <numFmt numFmtId="13" formatCode="0%"/>
      <fill>
        <patternFill patternType="solid">
          <fgColor indexed="64"/>
          <bgColor theme="5" tint="0.5999938962981048"/>
        </patternFill>
      </fill>
      <alignment horizontal="center" vertical="center" textRotation="0" wrapText="0" indent="0" justifyLastLine="0" shrinkToFit="0" readingOrder="0"/>
      <border diagonalUp="0" diagonalDown="0" outline="0">
        <left/>
        <right style="medium">
          <color theme="0"/>
        </right>
        <top style="medium">
          <color theme="0"/>
        </top>
        <bottom style="medium">
          <color theme="0"/>
        </bottom>
      </border>
    </dxf>
    <dxf>
      <fill>
        <patternFill patternType="solid">
          <fgColor indexed="64"/>
          <bgColor theme="2"/>
        </patternFill>
      </fill>
    </dxf>
    <dxf>
      <font>
        <b val="0"/>
        <i val="0"/>
        <strike val="0"/>
        <condense val="0"/>
        <extend val="0"/>
        <outline val="0"/>
        <shadow val="0"/>
        <u val="none"/>
        <vertAlign val="baseline"/>
        <sz val="9"/>
        <color auto="1"/>
        <name val="Century Gothic"/>
        <family val="2"/>
        <scheme val="major"/>
      </font>
      <numFmt numFmtId="34" formatCode="_-* #,##0.00\ &quot;₫&quot;_-;\-* #,##0.00\ &quot;₫&quot;_-;_-* &quot;-&quot;??\ &quot;₫&quot;_-;_-@_-"/>
      <fill>
        <patternFill patternType="solid">
          <fgColor indexed="64"/>
          <bgColor theme="5" tint="0.5999938962981048"/>
        </patternFill>
      </fill>
      <alignment horizontal="left" vertical="center" textRotation="0" wrapText="0" indent="1" justifyLastLine="0" shrinkToFit="0" readingOrder="0"/>
      <border diagonalUp="0" diagonalDown="0" outline="0">
        <left/>
        <right/>
        <top style="medium">
          <color theme="0"/>
        </top>
        <bottom style="medium">
          <color theme="0"/>
        </bottom>
      </border>
    </dxf>
    <dxf>
      <font>
        <b val="0"/>
        <i val="0"/>
        <strike val="0"/>
        <condense val="0"/>
        <extend val="0"/>
        <outline val="0"/>
        <shadow val="0"/>
        <u val="none"/>
        <vertAlign val="baseline"/>
        <sz val="9"/>
        <color auto="1"/>
        <name val="Century Gothic"/>
        <family val="2"/>
        <scheme val="major"/>
      </font>
      <fill>
        <patternFill patternType="solid">
          <fgColor indexed="64"/>
          <bgColor theme="5" tint="0.5999938962981048"/>
        </patternFill>
      </fill>
      <alignment horizontal="left" vertical="center" textRotation="0" wrapText="0" indent="1" justifyLastLine="0" shrinkToFit="0" readingOrder="0"/>
      <border diagonalUp="0" diagonalDown="0" outline="0">
        <left/>
        <right/>
        <top style="medium">
          <color theme="0"/>
        </top>
        <bottom style="medium">
          <color theme="0"/>
        </bottom>
      </border>
    </dxf>
    <dxf>
      <fill>
        <patternFill patternType="solid">
          <fgColor indexed="64"/>
          <bgColor theme="2"/>
        </patternFill>
      </fill>
    </dxf>
    <dxf>
      <font>
        <b val="0"/>
        <i val="0"/>
        <strike val="0"/>
        <condense val="0"/>
        <extend val="0"/>
        <outline val="0"/>
        <shadow val="0"/>
        <u val="none"/>
        <vertAlign val="baseline"/>
        <sz val="9"/>
        <color auto="1"/>
        <name val="Century Gothic"/>
        <family val="2"/>
        <scheme val="major"/>
      </font>
      <fill>
        <patternFill patternType="solid">
          <fgColor indexed="64"/>
          <bgColor theme="5" tint="0.5999938962981048"/>
        </patternFill>
      </fill>
      <alignment horizontal="left" vertical="center" textRotation="0" wrapText="0" indent="1" justifyLastLine="0" shrinkToFit="0" readingOrder="0"/>
      <border diagonalUp="0" diagonalDown="0" outline="0">
        <left/>
        <right/>
        <top style="medium">
          <color theme="0"/>
        </top>
        <bottom style="medium">
          <color theme="0"/>
        </bottom>
      </border>
    </dxf>
    <dxf>
      <fill>
        <patternFill patternType="solid">
          <fgColor indexed="64"/>
          <bgColor theme="2"/>
        </patternFill>
      </fill>
    </dxf>
    <dxf>
      <font>
        <b val="0"/>
        <i val="0"/>
        <strike val="0"/>
        <condense val="0"/>
        <extend val="0"/>
        <outline val="0"/>
        <shadow val="0"/>
        <u val="none"/>
        <vertAlign val="baseline"/>
        <sz val="9"/>
        <color auto="1"/>
        <name val="Century Gothic"/>
        <family val="2"/>
        <scheme val="major"/>
      </font>
      <fill>
        <patternFill patternType="solid">
          <fgColor indexed="64"/>
          <bgColor theme="5" tint="0.5999938962981048"/>
        </patternFill>
      </fill>
      <alignment horizontal="left" vertical="center" textRotation="0" wrapText="0" indent="1" justifyLastLine="0" shrinkToFit="0" readingOrder="0"/>
      <border diagonalUp="0" diagonalDown="0" outline="0">
        <left style="medium">
          <color theme="0"/>
        </left>
        <right/>
        <top style="medium">
          <color theme="0"/>
        </top>
        <bottom style="medium">
          <color theme="0"/>
        </bottom>
      </border>
    </dxf>
    <dxf>
      <fill>
        <patternFill patternType="solid">
          <fgColor indexed="64"/>
          <bgColor theme="2"/>
        </patternFill>
      </fill>
    </dxf>
    <dxf>
      <border>
        <top style="medium">
          <color theme="0"/>
        </top>
      </border>
    </dxf>
    <dxf>
      <font>
        <strike val="0"/>
        <outline val="0"/>
        <shadow val="0"/>
        <u val="none"/>
        <vertAlign val="baseline"/>
        <sz val="9"/>
        <color auto="1"/>
        <name val="Century Gothic"/>
        <scheme val="major"/>
      </font>
      <fill>
        <patternFill patternType="solid">
          <fgColor indexed="64"/>
          <bgColor theme="5" tint="0.5999938962981048"/>
        </patternFill>
      </fill>
    </dxf>
    <dxf>
      <fill>
        <patternFill patternType="solid">
          <fgColor indexed="64"/>
          <bgColor theme="2"/>
        </patternFill>
      </fill>
    </dxf>
    <dxf>
      <border>
        <bottom style="medium">
          <color theme="6"/>
        </bottom>
      </border>
    </dxf>
    <dxf>
      <fill>
        <patternFill>
          <bgColor theme="0" tint="-4.99893185216834E-2"/>
        </patternFill>
      </fill>
      <border>
        <left style="medium">
          <color theme="0"/>
        </left>
        <right style="medium">
          <color theme="0"/>
        </right>
        <top style="medium">
          <color theme="0"/>
        </top>
        <bottom style="medium">
          <color theme="0"/>
        </bottom>
        <vertical style="medium">
          <color theme="0"/>
        </vertical>
        <horizontal style="medium">
          <color theme="0"/>
        </horizontal>
      </border>
    </dxf>
  </dxfs>
  <tableStyles count="1" defaultTableStyle="TableStyleMedium9" defaultPivotStyle="PivotStyleLight16">
    <tableStyle name="Kiểu Bảng 1" pivot="0" count="1" xr9:uid="{00000000-0011-0000-FFFF-FFFF00000000}">
      <tableStyleElement type="wholeTable" dxfId="1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8E4E8"/>
      <rgbColor rgb="00CC99FF"/>
      <rgbColor rgb="00EAEAE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169830</xdr:colOff>
      <xdr:row>0</xdr:row>
      <xdr:rowOff>347134</xdr:rowOff>
    </xdr:from>
    <xdr:to>
      <xdr:col>2</xdr:col>
      <xdr:colOff>737161</xdr:colOff>
      <xdr:row>0</xdr:row>
      <xdr:rowOff>994920</xdr:rowOff>
    </xdr:to>
    <xdr:pic>
      <xdr:nvPicPr>
        <xdr:cNvPr id="4" name="Đồ họa 201" descr="logo-chỗ dành sẵn">
          <a:extLst>
            <a:ext uri="{FF2B5EF4-FFF2-40B4-BE49-F238E27FC236}">
              <a16:creationId xmlns:a16="http://schemas.microsoft.com/office/drawing/2014/main" id="{0C0B3246-8F24-4996-9465-413147EA2B9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4605" y="347134"/>
          <a:ext cx="1491256" cy="64778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ảng1" displayName="Bảng1" ref="B18:F28" totalsRowCount="1" dataDxfId="12" totalsRowDxfId="11" headerRowBorderDxfId="13" totalsRowBorderDxfId="10">
  <autoFilter ref="B18:F27" xr:uid="{00000000-0009-0000-0100-000001000000}"/>
  <tableColumns count="5">
    <tableColumn id="1" xr3:uid="{00000000-0010-0000-0000-000001000000}" name="Số lượng" totalsRowLabel="Tổng phụ" dataDxfId="9" totalsRowDxfId="8"/>
    <tableColumn id="2" xr3:uid="{00000000-0010-0000-0000-000002000000}" name="Mô tả" dataDxfId="7" totalsRowDxfId="6"/>
    <tableColumn id="3" xr3:uid="{00000000-0010-0000-0000-000003000000}" name="Đơn giá" dataDxfId="5" totalsRowDxfId="4" dataCellStyle="Tiền tệ"/>
    <tableColumn id="4" xr3:uid="{00000000-0010-0000-0000-000004000000}" name="Số tiền" totalsRowFunction="sum" dataDxfId="0" totalsRowDxfId="3">
      <calculatedColumnFormula>B19*D19-IF(B19*D19&gt;100,1,0)*B19*D19*0.1</calculatedColumnFormula>
    </tableColumn>
    <tableColumn id="5" xr3:uid="{00000000-0010-0000-0000-000005000000}" name="Đã áp dụng giảm giá" dataDxfId="2" totalsRowDxfId="1">
      <calculatedColumnFormula>IF(B19*D19&gt;100,1,0)</calculatedColumnFormula>
    </tableColumn>
  </tableColumns>
  <tableStyleInfo name="Kiểu Bảng 1"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Clarity">
  <a:themeElements>
    <a:clrScheme name="Custom 75">
      <a:dk1>
        <a:srgbClr val="292934"/>
      </a:dk1>
      <a:lt1>
        <a:srgbClr val="FFFFFF"/>
      </a:lt1>
      <a:dk2>
        <a:srgbClr val="EB5F62"/>
      </a:dk2>
      <a:lt2>
        <a:srgbClr val="F2F2F2"/>
      </a:lt2>
      <a:accent1>
        <a:srgbClr val="93A299"/>
      </a:accent1>
      <a:accent2>
        <a:srgbClr val="F5921F"/>
      </a:accent2>
      <a:accent3>
        <a:srgbClr val="3A393B"/>
      </a:accent3>
      <a:accent4>
        <a:srgbClr val="4D9F8E"/>
      </a:accent4>
      <a:accent5>
        <a:srgbClr val="808DA0"/>
      </a:accent5>
      <a:accent6>
        <a:srgbClr val="79463D"/>
      </a:accent6>
      <a:hlink>
        <a:srgbClr val="0000FF"/>
      </a:hlink>
      <a:folHlink>
        <a:srgbClr val="800080"/>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larity">
      <a:fillStyleLst>
        <a:solidFill>
          <a:schemeClr val="phClr"/>
        </a:solidFill>
        <a:gradFill rotWithShape="1">
          <a:gsLst>
            <a:gs pos="0">
              <a:schemeClr val="phClr">
                <a:tint val="50000"/>
                <a:shade val="86000"/>
                <a:satMod val="140000"/>
              </a:schemeClr>
            </a:gs>
            <a:gs pos="45000">
              <a:schemeClr val="phClr">
                <a:tint val="48000"/>
                <a:satMod val="150000"/>
              </a:schemeClr>
            </a:gs>
            <a:gs pos="100000">
              <a:schemeClr val="phClr">
                <a:tint val="28000"/>
                <a:satMod val="160000"/>
              </a:schemeClr>
            </a:gs>
          </a:gsLst>
          <a:path path="circle">
            <a:fillToRect l="100000" t="100000" r="100000" b="100000"/>
          </a:path>
        </a:gradFill>
        <a:gradFill rotWithShape="1">
          <a:gsLst>
            <a:gs pos="0">
              <a:schemeClr val="phClr">
                <a:shade val="70000"/>
                <a:satMod val="150000"/>
              </a:schemeClr>
            </a:gs>
            <a:gs pos="34000">
              <a:schemeClr val="phClr">
                <a:shade val="70000"/>
                <a:satMod val="140000"/>
              </a:schemeClr>
            </a:gs>
            <a:gs pos="70000">
              <a:schemeClr val="phClr">
                <a:tint val="100000"/>
                <a:shade val="90000"/>
                <a:satMod val="140000"/>
              </a:schemeClr>
            </a:gs>
            <a:gs pos="100000">
              <a:schemeClr val="phClr">
                <a:tint val="100000"/>
                <a:shade val="100000"/>
                <a:satMod val="100000"/>
              </a:schemeClr>
            </a:gs>
          </a:gsLst>
          <a:path path="circle">
            <a:fillToRect l="100000" t="100000" r="100000" b="100000"/>
          </a:path>
        </a:gradFill>
      </a:fillStyleLst>
      <a:lnStyleLst>
        <a:ln w="9525" cap="flat" cmpd="sng" algn="ctr">
          <a:solidFill>
            <a:schemeClr val="phClr"/>
          </a:solidFill>
          <a:prstDash val="solid"/>
        </a:ln>
        <a:ln w="26425" cap="flat" cmpd="sng" algn="ctr">
          <a:solidFill>
            <a:schemeClr val="phClr"/>
          </a:solidFill>
          <a:prstDash val="solid"/>
        </a:ln>
        <a:ln w="4445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38100" dist="25400" dir="2700000" algn="br" rotWithShape="0">
              <a:srgbClr val="000000">
                <a:alpha val="60000"/>
              </a:srgbClr>
            </a:outerShdw>
          </a:effectLst>
          <a:scene3d>
            <a:camera prst="orthographicFront">
              <a:rot lat="0" lon="0" rev="0"/>
            </a:camera>
            <a:lightRig rig="balanced" dir="t">
              <a:rot lat="0" lon="0" rev="5100000"/>
            </a:lightRig>
          </a:scene3d>
          <a:sp3d contourW="6350">
            <a:bevelT w="29210" h="12700"/>
            <a:contourClr>
              <a:schemeClr val="phClr">
                <a:shade val="30000"/>
                <a:satMod val="130000"/>
              </a:schemeClr>
            </a:contourClr>
          </a:sp3d>
        </a:effectStyle>
      </a:effectStyleLst>
      <a:bgFillStyleLst>
        <a:solidFill>
          <a:schemeClr val="phClr"/>
        </a:solidFill>
        <a:gradFill rotWithShape="1">
          <a:gsLst>
            <a:gs pos="0">
              <a:schemeClr val="phClr">
                <a:tint val="85000"/>
                <a:satMod val="180000"/>
              </a:schemeClr>
            </a:gs>
            <a:gs pos="40000">
              <a:schemeClr val="phClr">
                <a:tint val="95000"/>
                <a:shade val="85000"/>
                <a:satMod val="150000"/>
              </a:schemeClr>
            </a:gs>
            <a:gs pos="100000">
              <a:schemeClr val="phClr">
                <a:shade val="45000"/>
                <a:satMod val="200000"/>
              </a:schemeClr>
            </a:gs>
          </a:gsLst>
          <a:lin ang="5400000" scaled="0"/>
        </a:gradFill>
        <a:blipFill rotWithShape="1">
          <a:blip xmlns:r="http://schemas.openxmlformats.org/officeDocument/2006/relationships" r:embed="rId1">
            <a:duotone>
              <a:schemeClr val="phClr">
                <a:shade val="55000"/>
              </a:schemeClr>
              <a:schemeClr val="phClr">
                <a:tint val="97000"/>
                <a:satMod val="95000"/>
              </a:schemeClr>
            </a:duotone>
          </a:blip>
          <a:tile tx="0" ty="0" sx="70000" sy="7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B1:J46"/>
  <sheetViews>
    <sheetView showGridLines="0" tabSelected="1" zoomScaleNormal="100" workbookViewId="0"/>
  </sheetViews>
  <sheetFormatPr defaultColWidth="9.140625" defaultRowHeight="15" x14ac:dyDescent="0.25"/>
  <cols>
    <col min="1" max="1" width="1.5703125" style="2" customWidth="1"/>
    <col min="2" max="2" width="13.85546875" style="2" customWidth="1"/>
    <col min="3" max="3" width="30.85546875" style="2" customWidth="1"/>
    <col min="4" max="4" width="19.42578125" style="9" customWidth="1"/>
    <col min="5" max="5" width="17.140625" style="2" customWidth="1"/>
    <col min="6" max="6" width="25.85546875" style="2" customWidth="1"/>
    <col min="7" max="7" width="2.28515625" style="2" customWidth="1"/>
    <col min="8" max="16384" width="9.140625" style="2"/>
  </cols>
  <sheetData>
    <row r="1" spans="2:8" ht="104.25" customHeight="1" x14ac:dyDescent="0.25">
      <c r="B1" s="63" t="s">
        <v>0</v>
      </c>
      <c r="C1" s="64"/>
      <c r="D1" s="31"/>
      <c r="E1" s="68" t="s">
        <v>20</v>
      </c>
      <c r="F1" s="68"/>
      <c r="G1" s="14"/>
    </row>
    <row r="2" spans="2:8" ht="13.5" customHeight="1" thickBot="1" x14ac:dyDescent="0.3">
      <c r="B2" s="54"/>
      <c r="C2" s="55"/>
      <c r="D2" s="43"/>
      <c r="E2" s="65"/>
      <c r="F2" s="65"/>
      <c r="G2" s="14"/>
    </row>
    <row r="3" spans="2:8" ht="13.5" customHeight="1" x14ac:dyDescent="0.25">
      <c r="B3" s="29"/>
      <c r="C3" s="29"/>
      <c r="D3" s="36"/>
      <c r="E3" s="37"/>
      <c r="F3" s="37"/>
      <c r="G3" s="49"/>
    </row>
    <row r="4" spans="2:8" ht="9" customHeight="1" x14ac:dyDescent="0.25">
      <c r="B4" s="30"/>
      <c r="C4" s="30"/>
      <c r="D4" s="31"/>
      <c r="E4" s="32"/>
      <c r="F4" s="32"/>
      <c r="G4" s="14"/>
    </row>
    <row r="5" spans="2:8" x14ac:dyDescent="0.25">
      <c r="B5" s="61" t="s">
        <v>1</v>
      </c>
      <c r="C5" s="62"/>
      <c r="D5" s="36"/>
      <c r="E5" s="38" t="s">
        <v>21</v>
      </c>
      <c r="F5" s="71" t="s">
        <v>25</v>
      </c>
      <c r="G5" s="49"/>
    </row>
    <row r="6" spans="2:8" x14ac:dyDescent="0.25">
      <c r="B6" s="62"/>
      <c r="C6" s="62"/>
      <c r="D6" s="36"/>
      <c r="E6" s="38" t="s">
        <v>22</v>
      </c>
      <c r="F6" s="34">
        <v>1111</v>
      </c>
      <c r="G6" s="49"/>
    </row>
    <row r="7" spans="2:8" s="5" customFormat="1" ht="12" customHeight="1" x14ac:dyDescent="0.25">
      <c r="B7" s="62"/>
      <c r="C7" s="62"/>
      <c r="D7" s="39"/>
      <c r="E7" s="40" t="s">
        <v>23</v>
      </c>
      <c r="F7" s="67" t="s">
        <v>26</v>
      </c>
      <c r="G7" s="50"/>
    </row>
    <row r="8" spans="2:8" ht="12" customHeight="1" x14ac:dyDescent="0.25">
      <c r="B8" s="62"/>
      <c r="C8" s="62"/>
      <c r="D8" s="41"/>
      <c r="E8" s="33"/>
      <c r="F8" s="67"/>
      <c r="G8" s="49"/>
    </row>
    <row r="9" spans="2:8" ht="23.25" customHeight="1" x14ac:dyDescent="0.25">
      <c r="B9" s="62"/>
      <c r="C9" s="62"/>
      <c r="D9" s="41"/>
      <c r="E9" s="33"/>
      <c r="F9" s="42"/>
      <c r="G9" s="49"/>
    </row>
    <row r="10" spans="2:8" ht="30" customHeight="1" x14ac:dyDescent="0.25">
      <c r="B10" s="3"/>
      <c r="C10" s="3"/>
      <c r="D10" s="10"/>
      <c r="E10" s="3"/>
      <c r="F10" s="35"/>
    </row>
    <row r="11" spans="2:8" ht="27" customHeight="1" thickBot="1" x14ac:dyDescent="0.3">
      <c r="B11" s="69" t="s">
        <v>2</v>
      </c>
      <c r="C11" s="69"/>
      <c r="D11" s="69"/>
      <c r="E11" s="69"/>
      <c r="F11" s="69"/>
    </row>
    <row r="12" spans="2:8" ht="15.75" thickBot="1" x14ac:dyDescent="0.3">
      <c r="B12" s="70" t="s">
        <v>3</v>
      </c>
      <c r="C12" s="70"/>
      <c r="D12" s="70"/>
      <c r="E12" s="70"/>
      <c r="F12" s="70"/>
      <c r="H12"/>
    </row>
    <row r="13" spans="2:8" ht="15.75" thickBot="1" x14ac:dyDescent="0.3">
      <c r="B13" s="66" t="s">
        <v>4</v>
      </c>
      <c r="C13" s="66"/>
      <c r="D13" s="66"/>
      <c r="E13" s="66"/>
      <c r="F13" s="66"/>
      <c r="G13" s="48"/>
    </row>
    <row r="14" spans="2:8" ht="15.75" thickBot="1" x14ac:dyDescent="0.3">
      <c r="B14" s="66" t="s">
        <v>5</v>
      </c>
      <c r="C14" s="66"/>
      <c r="D14" s="66"/>
      <c r="E14" s="66"/>
      <c r="F14" s="66"/>
      <c r="G14" s="47"/>
      <c r="H14" s="47"/>
    </row>
    <row r="15" spans="2:8" ht="15.75" thickBot="1" x14ac:dyDescent="0.3">
      <c r="B15" s="66" t="s">
        <v>6</v>
      </c>
      <c r="C15" s="66"/>
      <c r="D15" s="66"/>
      <c r="E15" s="66"/>
      <c r="F15" s="66"/>
      <c r="G15" s="48"/>
      <c r="H15" s="48"/>
    </row>
    <row r="16" spans="2:8" ht="15.75" thickBot="1" x14ac:dyDescent="0.3">
      <c r="B16" s="66" t="s">
        <v>7</v>
      </c>
      <c r="C16" s="66"/>
      <c r="D16" s="66"/>
      <c r="E16" s="66"/>
      <c r="F16" s="66"/>
      <c r="G16" s="48"/>
    </row>
    <row r="17" spans="2:6" ht="30" customHeight="1" x14ac:dyDescent="0.25">
      <c r="B17" s="3"/>
      <c r="C17" s="3"/>
      <c r="D17" s="10"/>
      <c r="E17" s="3"/>
    </row>
    <row r="18" spans="2:6" s="6" customFormat="1" ht="26.25" customHeight="1" thickBot="1" x14ac:dyDescent="0.3">
      <c r="B18" s="51" t="s">
        <v>8</v>
      </c>
      <c r="C18" s="51" t="s">
        <v>11</v>
      </c>
      <c r="D18" s="51" t="s">
        <v>16</v>
      </c>
      <c r="E18" s="51" t="s">
        <v>24</v>
      </c>
      <c r="F18" s="51" t="s">
        <v>27</v>
      </c>
    </row>
    <row r="19" spans="2:6" s="6" customFormat="1" ht="20.1" customHeight="1" thickBot="1" x14ac:dyDescent="0.3">
      <c r="B19" s="24">
        <v>120</v>
      </c>
      <c r="C19" s="21" t="s">
        <v>12</v>
      </c>
      <c r="D19" s="22">
        <v>2</v>
      </c>
      <c r="E19" s="72">
        <f t="shared" ref="E19:E27" si="0">B19*D19-IF(B19*D19&gt;100,1,0)*B19*D19*0.1</f>
        <v>216</v>
      </c>
      <c r="F19" s="23">
        <f>IF(B19*D19&gt;100,1,0)</f>
        <v>1</v>
      </c>
    </row>
    <row r="20" spans="2:6" s="6" customFormat="1" ht="20.1" customHeight="1" thickBot="1" x14ac:dyDescent="0.3">
      <c r="B20" s="15">
        <v>50</v>
      </c>
      <c r="C20" s="16" t="s">
        <v>13</v>
      </c>
      <c r="D20" s="17">
        <v>2</v>
      </c>
      <c r="E20" s="73">
        <f t="shared" si="0"/>
        <v>100</v>
      </c>
      <c r="F20" s="18">
        <f t="shared" ref="F20:F27" si="1">IF(B20*D20&gt;100,1,0)</f>
        <v>0</v>
      </c>
    </row>
    <row r="21" spans="2:6" s="6" customFormat="1" ht="20.1" customHeight="1" thickBot="1" x14ac:dyDescent="0.3">
      <c r="B21" s="19">
        <v>51</v>
      </c>
      <c r="C21" s="16" t="s">
        <v>14</v>
      </c>
      <c r="D21" s="17">
        <v>2</v>
      </c>
      <c r="E21" s="73">
        <f t="shared" si="0"/>
        <v>91.8</v>
      </c>
      <c r="F21" s="18">
        <f t="shared" si="1"/>
        <v>1</v>
      </c>
    </row>
    <row r="22" spans="2:6" s="6" customFormat="1" ht="20.1" customHeight="1" thickBot="1" x14ac:dyDescent="0.3">
      <c r="B22" s="20">
        <v>200</v>
      </c>
      <c r="C22" s="16" t="s">
        <v>15</v>
      </c>
      <c r="D22" s="22">
        <v>75</v>
      </c>
      <c r="E22" s="72">
        <f t="shared" si="0"/>
        <v>13500</v>
      </c>
      <c r="F22" s="23">
        <f t="shared" si="1"/>
        <v>1</v>
      </c>
    </row>
    <row r="23" spans="2:6" s="6" customFormat="1" ht="20.1" customHeight="1" thickBot="1" x14ac:dyDescent="0.3">
      <c r="B23" s="24"/>
      <c r="C23" s="21"/>
      <c r="D23" s="22"/>
      <c r="E23" s="72">
        <f t="shared" si="0"/>
        <v>0</v>
      </c>
      <c r="F23" s="23">
        <f t="shared" si="1"/>
        <v>0</v>
      </c>
    </row>
    <row r="24" spans="2:6" s="6" customFormat="1" ht="20.1" customHeight="1" thickBot="1" x14ac:dyDescent="0.3">
      <c r="B24" s="19"/>
      <c r="C24" s="25"/>
      <c r="D24" s="26"/>
      <c r="E24" s="74">
        <f t="shared" si="0"/>
        <v>0</v>
      </c>
      <c r="F24" s="27">
        <f t="shared" si="1"/>
        <v>0</v>
      </c>
    </row>
    <row r="25" spans="2:6" s="6" customFormat="1" ht="20.1" customHeight="1" thickBot="1" x14ac:dyDescent="0.3">
      <c r="B25" s="15"/>
      <c r="C25" s="16"/>
      <c r="D25" s="17"/>
      <c r="E25" s="73">
        <f t="shared" si="0"/>
        <v>0</v>
      </c>
      <c r="F25" s="18">
        <f t="shared" si="1"/>
        <v>0</v>
      </c>
    </row>
    <row r="26" spans="2:6" s="6" customFormat="1" ht="20.1" customHeight="1" thickBot="1" x14ac:dyDescent="0.3">
      <c r="B26" s="24"/>
      <c r="C26" s="28"/>
      <c r="D26" s="17"/>
      <c r="E26" s="73">
        <f t="shared" si="0"/>
        <v>0</v>
      </c>
      <c r="F26" s="18">
        <f t="shared" si="1"/>
        <v>0</v>
      </c>
    </row>
    <row r="27" spans="2:6" s="6" customFormat="1" ht="20.1" customHeight="1" thickBot="1" x14ac:dyDescent="0.3">
      <c r="B27" s="24"/>
      <c r="C27" s="21"/>
      <c r="D27" s="22"/>
      <c r="E27" s="72">
        <f t="shared" si="0"/>
        <v>0</v>
      </c>
      <c r="F27" s="23">
        <f t="shared" si="1"/>
        <v>0</v>
      </c>
    </row>
    <row r="28" spans="2:6" s="6" customFormat="1" ht="20.1" customHeight="1" thickBot="1" x14ac:dyDescent="0.3">
      <c r="B28" s="44" t="s">
        <v>9</v>
      </c>
      <c r="C28" s="45"/>
      <c r="D28" s="45"/>
      <c r="E28" s="75">
        <f>SUBTOTAL(109,Bảng1[Số tiền])</f>
        <v>13907.8</v>
      </c>
      <c r="F28" s="46"/>
    </row>
    <row r="29" spans="2:6" ht="18.75" customHeight="1" x14ac:dyDescent="0.25">
      <c r="B29" s="7"/>
      <c r="C29" s="8"/>
      <c r="D29" s="11"/>
      <c r="E29" s="56"/>
      <c r="F29" s="6"/>
    </row>
    <row r="30" spans="2:6" ht="16.5" customHeight="1" thickBot="1" x14ac:dyDescent="0.3">
      <c r="B30" s="59" t="s">
        <v>10</v>
      </c>
      <c r="C30" s="60"/>
      <c r="D30" s="13" t="s">
        <v>17</v>
      </c>
      <c r="E30" s="57">
        <v>1000</v>
      </c>
    </row>
    <row r="31" spans="2:6" ht="18" customHeight="1" thickBot="1" x14ac:dyDescent="0.3">
      <c r="B31" s="60"/>
      <c r="C31" s="60"/>
      <c r="D31" s="13" t="s">
        <v>18</v>
      </c>
      <c r="E31" s="52">
        <v>0.15</v>
      </c>
    </row>
    <row r="32" spans="2:6" ht="20.25" customHeight="1" x14ac:dyDescent="0.25">
      <c r="B32" s="60"/>
      <c r="C32" s="60"/>
      <c r="D32" s="53" t="s">
        <v>19</v>
      </c>
      <c r="E32" s="58">
        <f>E28-E30-IF(E31&gt;0,E31*E28,0)</f>
        <v>10821.63</v>
      </c>
    </row>
    <row r="33" spans="2:10" x14ac:dyDescent="0.25">
      <c r="D33" s="10"/>
      <c r="E33" s="3"/>
    </row>
    <row r="34" spans="2:10" x14ac:dyDescent="0.25">
      <c r="B34" s="12"/>
      <c r="C34" s="9"/>
      <c r="E34" s="9"/>
      <c r="F34" s="9"/>
    </row>
    <row r="35" spans="2:10" x14ac:dyDescent="0.25">
      <c r="B35" s="9"/>
      <c r="C35" s="9"/>
      <c r="E35" s="9"/>
      <c r="F35" s="9"/>
    </row>
    <row r="36" spans="2:10" x14ac:dyDescent="0.25">
      <c r="B36" s="9"/>
      <c r="C36" s="9"/>
      <c r="E36" s="9"/>
      <c r="F36" s="9"/>
    </row>
    <row r="37" spans="2:10" x14ac:dyDescent="0.25">
      <c r="D37" s="1"/>
      <c r="E37" s="4"/>
    </row>
    <row r="38" spans="2:10" x14ac:dyDescent="0.25">
      <c r="B38" s="3"/>
      <c r="C38" s="3"/>
      <c r="D38" s="10"/>
      <c r="E38" s="3"/>
      <c r="J38" s="3"/>
    </row>
    <row r="39" spans="2:10" x14ac:dyDescent="0.25">
      <c r="B39" s="4"/>
      <c r="C39" s="4"/>
      <c r="D39" s="10"/>
      <c r="E39" s="3"/>
      <c r="J39" s="3"/>
    </row>
    <row r="40" spans="2:10" x14ac:dyDescent="0.25">
      <c r="B40" s="3"/>
      <c r="C40" s="3"/>
      <c r="D40" s="10"/>
      <c r="E40" s="3"/>
    </row>
    <row r="41" spans="2:10" x14ac:dyDescent="0.25">
      <c r="B41" s="3"/>
      <c r="C41" s="3"/>
      <c r="D41" s="10"/>
      <c r="E41" s="3"/>
    </row>
    <row r="42" spans="2:10" x14ac:dyDescent="0.25">
      <c r="B42" s="3"/>
      <c r="C42" s="3"/>
      <c r="D42" s="10"/>
      <c r="E42" s="3"/>
    </row>
    <row r="43" spans="2:10" x14ac:dyDescent="0.25">
      <c r="B43" s="3"/>
      <c r="C43" s="3"/>
      <c r="D43" s="10"/>
      <c r="E43" s="3"/>
    </row>
    <row r="44" spans="2:10" x14ac:dyDescent="0.25">
      <c r="B44" s="3"/>
      <c r="C44" s="3"/>
      <c r="D44" s="10"/>
      <c r="E44" s="3"/>
    </row>
    <row r="45" spans="2:10" x14ac:dyDescent="0.25">
      <c r="B45" s="3"/>
      <c r="C45" s="3"/>
      <c r="D45" s="10"/>
      <c r="E45" s="3"/>
    </row>
    <row r="46" spans="2:10" x14ac:dyDescent="0.25">
      <c r="B46" s="3"/>
      <c r="C46" s="3"/>
    </row>
  </sheetData>
  <mergeCells count="12">
    <mergeCell ref="B30:C32"/>
    <mergeCell ref="B5:C9"/>
    <mergeCell ref="B1:C1"/>
    <mergeCell ref="E2:F2"/>
    <mergeCell ref="B14:F14"/>
    <mergeCell ref="B15:F15"/>
    <mergeCell ref="B16:F16"/>
    <mergeCell ref="F7:F8"/>
    <mergeCell ref="E1:F1"/>
    <mergeCell ref="B11:F11"/>
    <mergeCell ref="B12:F12"/>
    <mergeCell ref="B13:F13"/>
  </mergeCells>
  <dataValidations count="3">
    <dataValidation allowBlank="1" showInputMessage="1" showErrorMessage="1" prompt="Điền chiết khấu bổ sung dưới dạng phần trăm theo cách thủ công. Nó sẽ được tự động tính toán trong số dư. Khoản chiết khấu này được áp dụng cho Tổng phụ trừ đi Credit._x000a__x000a_Nếu bạn muốn thực hiện chiết khấu 0%, hãy xóa các công thức trong cột F." sqref="E31" xr:uid="{1069C2F1-6F83-4E32-BFFC-91652C7736EF}"/>
    <dataValidation allowBlank="1" showInputMessage="1" showErrorMessage="1" prompt="Dựa trên tỷ lệ chiết khấu được cung cấp trong ô E31, chiết khấu sẽ được áp dụng nếu cột Số tiền lớn hơn $100. Để thay đổi điều này, hãy cập nhật công thức. Nếu không, khoản chiết khấu sẽ được tạo tự động theo số tiền mua." sqref="F18" xr:uid="{41462323-8982-4713-A429-3E505C7B72FB}"/>
    <dataValidation allowBlank="1" showInputMessage="1" showErrorMessage="1" prompt="Đây là đầu vào thủ công có thể được áp dụng nếu khách hàng có khoản tín dụng có được trước đó. Nếu không có tín dụng từ các khoản thanh toán trước đó, điều này có thể được đánh dấu là 0." sqref="E30" xr:uid="{A8D2A227-449D-4B5F-9F4D-55EAD1B5258F}"/>
  </dataValidations>
  <pageMargins left="0.7" right="0.7" top="0.75" bottom="0.75" header="0.3" footer="0.3"/>
  <pageSetup paperSize="9" orientation="portrait" horizontalDpi="4294967293"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2" id="{A555CB75-6946-455A-8342-C2C155075AAA}">
            <x14:iconSet iconSet="3Symbols2" showValue="0" custom="1">
              <x14:cfvo type="percent">
                <xm:f>0</xm:f>
              </x14:cfvo>
              <x14:cfvo type="num" gte="0">
                <xm:f>0</xm:f>
              </x14:cfvo>
              <x14:cfvo type="num" gte="0">
                <xm:f>0</xm:f>
              </x14:cfvo>
              <x14:cfIcon iconSet="NoIcons" iconId="0"/>
              <x14:cfIcon iconSet="NoIcons" iconId="0"/>
              <x14:cfIcon iconSet="3Symbols2" iconId="2"/>
            </x14:iconSet>
          </x14:cfRule>
          <xm:sqref>F19:F27</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C87BBE-9F1F-49FC-B12F-AEC73EB096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6B3D1F4-1322-4544-AA71-A2565C314A5F}">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984C66A4-1475-4DE7-B804-6F8D12F527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Trang tính</vt:lpstr>
      </vt:variant>
      <vt:variant>
        <vt:i4>1</vt:i4>
      </vt:variant>
      <vt:variant>
        <vt:lpstr>Phạm vi Có tên</vt:lpstr>
      </vt:variant>
      <vt:variant>
        <vt:i4>1</vt:i4>
      </vt:variant>
    </vt:vector>
  </HeadingPairs>
  <TitlesOfParts>
    <vt:vector size="2" baseType="lpstr">
      <vt:lpstr>Hóa đơn</vt:lpstr>
      <vt:lpstr>'Hóa đơn'!Vùng_In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2019-02-14T21:14:20Z</dcterms:created>
  <dcterms:modified xsi:type="dcterms:W3CDTF">2021-07-16T03:32:37Z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