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filterPrivacy="1"/>
  <xr:revisionPtr revIDLastSave="0" documentId="13_ncr:1_{01DD5EE2-0ED7-452B-BA74-36479AFAC8EF}" xr6:coauthVersionLast="34" xr6:coauthVersionMax="34" xr10:uidLastSave="{00000000-0000-0000-0000-000000000000}"/>
  <bookViews>
    <workbookView xWindow="930" yWindow="0" windowWidth="21600" windowHeight="10935" xr2:uid="{00000000-000D-0000-FFFF-FFFF00000000}"/>
  </bookViews>
  <sheets>
    <sheet name="Bảng tính công tác phí" sheetId="1" r:id="rId1"/>
  </sheets>
  <definedNames>
    <definedName name="_xlnm.Print_Titles" localSheetId="0">'Bảng tính công tác phí'!$9:$10</definedName>
    <definedName name="Tiêu_đề_cột_1">Bảng_tính[[#Headers],[Ngày]]</definedName>
    <definedName name="Vùng_tiêu_đề_hàng_1..D3">'Bảng tính công tác phí'!$B$2</definedName>
    <definedName name="Vùng_tiêu_đề_hàng_2..D5">'Bảng tính công tác phí'!$C$4</definedName>
    <definedName name="Vùng_tiêu_đề_hàng_3..D6">'Bảng tính công tác phí'!$B$6</definedName>
    <definedName name="Vùng_tiêu_đề_hàng_4..I7">'Bảng tính công tác phí'!$G$3</definedName>
  </definedNames>
  <calcPr calcId="179017"/>
</workbook>
</file>

<file path=xl/calcChain.xml><?xml version="1.0" encoding="utf-8"?>
<calcChain xmlns="http://schemas.openxmlformats.org/spreadsheetml/2006/main">
  <c r="E17" i="1" l="1"/>
  <c r="I4" i="1" s="1"/>
  <c r="F17" i="1"/>
  <c r="I5" i="1" s="1"/>
  <c r="G17" i="1"/>
  <c r="H17" i="1"/>
  <c r="I17" i="1"/>
  <c r="J17" i="1"/>
  <c r="I6" i="1" l="1"/>
  <c r="I7" i="1" s="1"/>
</calcChain>
</file>

<file path=xl/sharedStrings.xml><?xml version="1.0" encoding="utf-8"?>
<sst xmlns="http://schemas.openxmlformats.org/spreadsheetml/2006/main" count="25" uniqueCount="25">
  <si>
    <t>Bảng tính công tác phí</t>
  </si>
  <si>
    <t>Tên nhân viên</t>
  </si>
  <si>
    <t>ID nhân viên</t>
  </si>
  <si>
    <t>Ngày công tác</t>
  </si>
  <si>
    <t>Mục đích</t>
  </si>
  <si>
    <t>Ngày</t>
  </si>
  <si>
    <t>Bắt đầu vào</t>
  </si>
  <si>
    <t>Kết thúc vào</t>
  </si>
  <si>
    <t>Đi lại</t>
  </si>
  <si>
    <t>Từ (điểm xuất phát)</t>
  </si>
  <si>
    <t>đến (điểm đến)</t>
  </si>
  <si>
    <t>Lưu trú</t>
  </si>
  <si>
    <t>Tóm tắt chi phí</t>
  </si>
  <si>
    <t>Tổng số ngày đi</t>
  </si>
  <si>
    <t>Chi phí đi lại</t>
  </si>
  <si>
    <t>Chi phí lưu trú</t>
  </si>
  <si>
    <t>Chi phí ăn uống</t>
  </si>
  <si>
    <t>TỔNG CHI PHÍ CHUYẾN ĐI</t>
  </si>
  <si>
    <t>Ăn uống</t>
  </si>
  <si>
    <t>Bữa sáng</t>
  </si>
  <si>
    <t>Bữa trưa</t>
  </si>
  <si>
    <t>Bữa tối</t>
  </si>
  <si>
    <t>Đồ ăn nhẹ</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</si>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</sst>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Red]&quot;$&quot;#,##0.00"/>
    <numFmt numFmtId="167" formatCode="#,##0.00\ &quot;₫&quot;;[Red]#,##0.00\ &quot;₫&quot;"/>
    <numFmt numFmtId="169" formatCode="[$-101042A]d\ mmm;@"/>
  </numFmts>
  <fonts count="7" x14ac:knownFonts="1">
    <font>
      <sz val="11"/>
      <color theme="1"/>
      <name val="Calibri"/>
      <family val="2"/>
      <scheme val="minor"/>
    </font>
    <font>
      <sz val="11"/>
      <color theme="1"/>
      <name val="Calibri"/>
      <family val="2"/>
      <scheme val="minor"/>
    </font>
    <font>
      <b/>
      <sz val="11"/>
      <color theme="4" tint="-0.499984740745262"/>
      <name val="Calibri"/>
      <family val="2"/>
      <scheme val="minor"/>
    </font>
    <font>
      <sz val="11"/>
      <color theme="4" tint="-0.499984740745262"/>
      <name val="Calibri"/>
      <family val="2"/>
      <scheme val="minor"/>
    </font>
    <font>
      <sz val="16"/>
      <color theme="4" tint="-0.499984740745262"/>
      <name val="Arial"/>
      <family val="2"/>
      <scheme val="major"/>
    </font>
    <font>
      <b/>
      <sz val="11"/>
      <color theme="4" tint="-0.499984740745262"/>
      <name val="Arial"/>
      <family val="2"/>
      <scheme val="major"/>
    </font>
    <font>
      <sz val="11"/>
      <color theme="4" tint="-0.499984740745262"/>
      <name val="Arial"/>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s>
  <borders count="5">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4">
    <xf numFmtId="0" fontId="0" fillId="0" borderId="0">
      <alignment vertical="center" wrapText="1"/>
    </xf>
    <xf numFmtId="1" fontId="1" fillId="0" borderId="0" applyFont="0" applyFill="0" applyBorder="0" applyProtection="0">
      <alignment horizontal="center" vertical="center"/>
    </xf>
    <xf numFmtId="164" fontId="1" fillId="0" borderId="0" applyFont="0" applyFill="0" applyBorder="0" applyProtection="0">
      <alignment horizontal="right" vertical="center"/>
    </xf>
    <xf numFmtId="0" fontId="4" fillId="0" borderId="0">
      <alignment horizontal="center" vertical="center" wrapText="1"/>
    </xf>
    <xf numFmtId="0" fontId="5" fillId="3" borderId="1">
      <alignment horizontal="left" vertical="center" indent="1"/>
    </xf>
    <xf numFmtId="0" fontId="5" fillId="3" borderId="0">
      <alignment horizontal="center" vertical="center" wrapText="1"/>
    </xf>
    <xf numFmtId="0" fontId="6" fillId="2" borderId="1" applyNumberFormat="0" applyProtection="0">
      <alignment horizontal="left" vertical="center" indent="1"/>
    </xf>
    <xf numFmtId="0" fontId="3" fillId="2" borderId="2">
      <alignment vertical="center"/>
    </xf>
    <xf numFmtId="1" fontId="3" fillId="0" borderId="0" applyFont="0" applyFill="0" applyBorder="0" applyProtection="0">
      <alignment horizontal="center" vertical="center"/>
    </xf>
    <xf numFmtId="0" fontId="6" fillId="2" borderId="1">
      <alignment horizontal="center" vertical="center"/>
    </xf>
    <xf numFmtId="169" fontId="3" fillId="0" borderId="0" applyFill="0" applyBorder="0">
      <alignment horizontal="right" vertical="center"/>
    </xf>
    <xf numFmtId="164" fontId="1" fillId="0" borderId="0" applyFont="0" applyFill="0" applyBorder="0" applyProtection="0">
      <alignment horizontal="center" vertical="center"/>
    </xf>
    <xf numFmtId="0" fontId="2" fillId="2" borderId="1">
      <alignment horizontal="left" vertical="center" indent="1"/>
    </xf>
    <xf numFmtId="164" fontId="5" fillId="3" borderId="1">
      <alignment horizontal="center" vertical="center"/>
    </xf>
  </cellStyleXfs>
  <cellXfs count="24">
    <xf numFmtId="0" fontId="0" fillId="0" borderId="0" xfId="0">
      <alignment vertical="center" wrapText="1"/>
    </xf>
    <xf numFmtId="0" fontId="0" fillId="0" borderId="0" xfId="0">
      <alignment vertical="center" wrapText="1"/>
    </xf>
    <xf numFmtId="0" fontId="5" fillId="3" borderId="1" xfId="4">
      <alignment horizontal="left" vertical="center" indent="1"/>
    </xf>
    <xf numFmtId="0" fontId="6" fillId="2" borderId="1" xfId="9">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lignment vertical="center" wrapText="1"/>
    </xf>
    <xf numFmtId="167" fontId="0" fillId="0" borderId="0" xfId="2" applyNumberFormat="1" applyFont="1">
      <alignment horizontal="right" vertical="center"/>
    </xf>
    <xf numFmtId="167" fontId="0" fillId="0" borderId="0" xfId="0" applyNumberFormat="1" applyFont="1" applyFill="1" applyBorder="1" applyAlignment="1">
      <alignment vertical="center"/>
    </xf>
    <xf numFmtId="0" fontId="4" fillId="0" borderId="0" xfId="3">
      <alignment horizontal="center" vertical="center" wrapText="1"/>
    </xf>
    <xf numFmtId="167" fontId="5" fillId="3" borderId="4" xfId="13" applyNumberFormat="1" applyBorder="1">
      <alignment horizontal="center" vertical="center"/>
    </xf>
    <xf numFmtId="167" fontId="5" fillId="3" borderId="3" xfId="13" applyNumberFormat="1" applyBorder="1">
      <alignment horizontal="center" vertical="center"/>
    </xf>
    <xf numFmtId="0" fontId="3" fillId="2" borderId="2" xfId="7">
      <alignment vertical="center"/>
    </xf>
    <xf numFmtId="1" fontId="6" fillId="2" borderId="1" xfId="1" applyFont="1" applyFill="1" applyBorder="1">
      <alignment horizontal="center" vertical="center"/>
    </xf>
    <xf numFmtId="167" fontId="6" fillId="2" borderId="1" xfId="11" applyNumberFormat="1" applyFont="1" applyFill="1" applyBorder="1">
      <alignment horizontal="center" vertical="center"/>
    </xf>
    <xf numFmtId="0" fontId="6" fillId="2" borderId="1" xfId="9">
      <alignment horizontal="center" vertical="center"/>
    </xf>
    <xf numFmtId="0" fontId="5" fillId="3" borderId="1" xfId="4">
      <alignment horizontal="left" vertical="center" indent="1"/>
    </xf>
    <xf numFmtId="0" fontId="5" fillId="3" borderId="0" xfId="5">
      <alignment horizontal="center" vertical="center" wrapText="1"/>
    </xf>
    <xf numFmtId="0" fontId="0" fillId="0" borderId="0" xfId="0">
      <alignment vertical="center" wrapText="1"/>
    </xf>
    <xf numFmtId="0" fontId="6" fillId="2" borderId="1" xfId="6">
      <alignment horizontal="left" vertical="center" indent="1"/>
    </xf>
    <xf numFmtId="0" fontId="2" fillId="2" borderId="1" xfId="12">
      <alignment horizontal="left" vertical="center" indent="1"/>
    </xf>
    <xf numFmtId="169" fontId="3" fillId="2" borderId="2" xfId="10" applyNumberFormat="1" applyFill="1" applyBorder="1">
      <alignment horizontal="right" vertical="center"/>
    </xf>
    <xf numFmtId="169" fontId="3" fillId="0" borderId="0" xfId="10" applyNumberFormat="1">
      <alignment horizontal="right" vertical="center"/>
    </xf>
    <xf numFmtId="169" fontId="0" fillId="0" borderId="0" xfId="0" applyNumberFormat="1" applyFont="1" applyFill="1" applyBorder="1" applyAlignment="1">
      <alignment vertical="center"/>
    </xf>
  </cellXfs>
  <cellStyles count="14">
    <cellStyle name="Bình thường" xfId="0" builtinId="0" customBuiltin="1"/>
    <cellStyle name="Dấu phẩy" xfId="1" builtinId="3" customBuiltin="1"/>
    <cellStyle name="Dấu phẩy [0]" xfId="8" builtinId="6" customBuiltin="1"/>
    <cellStyle name="Đầu đề 1" xfId="4" builtinId="16" customBuiltin="1"/>
    <cellStyle name="Đầu đề 2" xfId="5" builtinId="17" customBuiltin="1"/>
    <cellStyle name="Đầu đề 3" xfId="6" builtinId="18" customBuiltin="1"/>
    <cellStyle name="Đầu đề 4" xfId="9" builtinId="19" customBuiltin="1"/>
    <cellStyle name="Đầu ra" xfId="12" builtinId="21" customBuiltin="1"/>
    <cellStyle name="Đầu vào" xfId="7" builtinId="20" customBuiltin="1"/>
    <cellStyle name="Ngày" xfId="10" xr:uid="{00000000-0005-0000-0000-000009000000}"/>
    <cellStyle name="Tiền tệ" xfId="2" builtinId="4" customBuiltin="1"/>
    <cellStyle name="Tiền tệ [0]" xfId="11" builtinId="7" customBuiltin="1"/>
    <cellStyle name="Tiêu đề" xfId="3" builtinId="15" customBuiltin="1"/>
    <cellStyle name="Tổng" xfId="13" builtinId="25" customBuiltin="1"/>
  </cellStyles>
  <dxfs count="23">
    <dxf>
      <font>
        <b val="0"/>
        <i val="0"/>
        <strike val="0"/>
        <condense val="0"/>
        <extend val="0"/>
        <outline val="0"/>
        <shadow val="0"/>
        <u val="none"/>
        <vertAlign val="baseline"/>
        <sz val="11"/>
        <color theme="1"/>
        <name val="Calibri"/>
        <family val="2"/>
        <scheme val="minor"/>
      </font>
      <numFmt numFmtId="167" formatCode="#,##0.00\ &quot;₫&quot;;[Red]#,##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quot;₫&quot;;[Red]#,##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quot;₫&quot;;[Red]#,##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quot;₫&quot;;[Red]#,##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quot;₫&quot;;[Red]#,##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7" formatCode="#,##0.00\ &quot;₫&quot;;[Red]#,##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9" formatCode="[$-101042A]d\ mmm;@"/>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9" formatCode="[$-101042A]d\ mmm;@"/>
    </dxf>
    <dxf>
      <numFmt numFmtId="167" formatCode="#,##0.00\ &quot;₫&quot;;[Red]#,##0.00\ &quot;₫&quot;"/>
    </dxf>
    <dxf>
      <numFmt numFmtId="167" formatCode="#,##0.00\ &quot;₫&quot;;[Red]#,##0.00\ &quot;₫&quot;"/>
    </dxf>
    <dxf>
      <numFmt numFmtId="167" formatCode="#,##0.00\ &quot;₫&quot;;[Red]#,##0.00\ &quot;₫&quot;"/>
    </dxf>
    <dxf>
      <numFmt numFmtId="167" formatCode="#,##0.00\ &quot;₫&quot;;[Red]#,##0.00\ &quot;₫&quot;"/>
    </dxf>
    <dxf>
      <numFmt numFmtId="167" formatCode="#,##0.00\ &quot;₫&quot;;[Red]#,##0.00\ &quot;₫&quot;"/>
    </dxf>
    <dxf>
      <numFmt numFmtId="167" formatCode="#,##0.00\ &quot;₫&quot;;[Red]#,##0.00\ &quot;₫&quot;"/>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theme="4" tint="-0.499984740745262"/>
      </font>
      <fill>
        <patternFill patternType="solid">
          <fgColor theme="4"/>
          <bgColor theme="4" tint="0.39994506668294322"/>
        </patternFill>
      </fill>
      <border>
        <top style="thick">
          <color theme="0"/>
        </top>
      </border>
    </dxf>
    <dxf>
      <font>
        <b/>
        <i val="0"/>
        <color theme="4" tint="-0.499984740745262"/>
      </font>
      <fill>
        <patternFill patternType="solid">
          <fgColor theme="4"/>
          <bgColor theme="4" tint="0.79998168889431442"/>
        </patternFill>
      </fill>
      <border>
        <bottom style="thick">
          <color theme="0"/>
        </bottom>
      </border>
    </dxf>
    <dxf>
      <font>
        <color theme="4" tint="-0.499984740745262"/>
      </font>
      <fill>
        <patternFill patternType="solid">
          <fgColor theme="4" tint="0.79998168889431442"/>
          <bgColor theme="4" tint="0.79998168889431442"/>
        </patternFill>
      </fill>
      <border>
        <vertical style="thin">
          <color theme="0"/>
        </vertical>
        <horizontal style="thin">
          <color theme="0"/>
        </horizontal>
      </border>
    </dxf>
  </dxfs>
  <tableStyles count="1" defaultTableStyle="Nhật ký công tác phí" defaultPivotStyle="PivotStyleLight16">
    <tableStyle name="Nhật ký công tác phí"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ảng_tính" displayName="Bảng_tính" ref="B10:J17" totalsRowCount="1">
  <autoFilter ref="B10:J1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Ngày" dataDxfId="9" totalsRowDxfId="8"/>
    <tableColumn id="3" xr3:uid="{00000000-0010-0000-0000-000003000000}" name="Từ (điểm xuất phát)" totalsRowDxfId="7"/>
    <tableColumn id="4" xr3:uid="{00000000-0010-0000-0000-000004000000}" name="đến (điểm đến)" totalsRowDxfId="6"/>
    <tableColumn id="5" xr3:uid="{00000000-0010-0000-0000-000005000000}" name="₫" totalsRowFunction="sum" dataDxfId="15" totalsRowDxfId="5"/>
    <tableColumn id="6" xr3:uid="{00000000-0010-0000-0000-000006000000}" name="₫ " totalsRowFunction="sum" dataDxfId="14" totalsRowDxfId="4"/>
    <tableColumn id="7" xr3:uid="{00000000-0010-0000-0000-000007000000}" name="Bữa sáng" totalsRowFunction="sum" dataDxfId="13" totalsRowDxfId="3"/>
    <tableColumn id="8" xr3:uid="{00000000-0010-0000-0000-000008000000}" name="Bữa trưa" totalsRowFunction="sum" dataDxfId="12" totalsRowDxfId="2"/>
    <tableColumn id="9" xr3:uid="{00000000-0010-0000-0000-000009000000}" name="Bữa tối" totalsRowFunction="sum" dataDxfId="11" totalsRowDxfId="1"/>
    <tableColumn id="10" xr3:uid="{00000000-0010-0000-0000-00000A000000}" name="Đồ ăn nhẹ" totalsRowFunction="sum" dataDxfId="10" totalsRowDxfId="0"/>
  </tableColumns>
  <tableStyleInfo name="Nhật ký công tác phí" showFirstColumn="0" showLastColumn="0" showRowStripes="1" showColumnStripes="0"/>
  <extLst>
    <ext xmlns:x14="http://schemas.microsoft.com/office/spreadsheetml/2009/9/main" uri="{504A1905-F514-4f6f-8877-14C23A59335A}">
      <x14:table altTextSummary="Nhập chi phí Đi lại, Lưu trú và Ăn uống vào bảng này. Tổng được tính toán tự độ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rave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J17"/>
  <sheetViews>
    <sheetView showGridLines="0" tabSelected="1" workbookViewId="0"/>
  </sheetViews>
  <sheetFormatPr defaultRowHeight="30" customHeight="1" x14ac:dyDescent="0.25"/>
  <cols>
    <col min="1" max="1" width="2.7109375" customWidth="1"/>
    <col min="2" max="2" width="12.7109375" customWidth="1"/>
    <col min="3" max="4" width="19.7109375" customWidth="1"/>
    <col min="5" max="10" width="12.7109375" customWidth="1"/>
    <col min="11" max="11" width="2.7109375" customWidth="1"/>
  </cols>
  <sheetData>
    <row r="1" spans="2:10" ht="59.25" customHeight="1" x14ac:dyDescent="0.25">
      <c r="B1" s="9" t="s">
        <v>0</v>
      </c>
      <c r="C1" s="9"/>
      <c r="D1" s="9"/>
      <c r="E1" s="9"/>
      <c r="F1" s="9"/>
      <c r="G1" s="9"/>
      <c r="H1" s="9"/>
      <c r="I1" s="9"/>
      <c r="J1" s="9"/>
    </row>
    <row r="2" spans="2:10" ht="15" customHeight="1" x14ac:dyDescent="0.25">
      <c r="B2" s="16" t="s">
        <v>1</v>
      </c>
      <c r="C2" s="16"/>
      <c r="D2" s="12"/>
      <c r="E2" s="12"/>
      <c r="G2" s="17" t="s">
        <v>12</v>
      </c>
      <c r="H2" s="17"/>
      <c r="I2" s="17"/>
      <c r="J2" s="17"/>
    </row>
    <row r="3" spans="2:10" ht="15" customHeight="1" x14ac:dyDescent="0.25">
      <c r="B3" s="16" t="s">
        <v>2</v>
      </c>
      <c r="C3" s="16"/>
      <c r="D3" s="12"/>
      <c r="E3" s="12"/>
      <c r="G3" s="19" t="s">
        <v>13</v>
      </c>
      <c r="H3" s="19"/>
      <c r="I3" s="13"/>
      <c r="J3" s="13"/>
    </row>
    <row r="4" spans="2:10" ht="15" customHeight="1" x14ac:dyDescent="0.25">
      <c r="B4" s="16" t="s">
        <v>3</v>
      </c>
      <c r="C4" s="2" t="s">
        <v>6</v>
      </c>
      <c r="D4" s="21"/>
      <c r="E4" s="21"/>
      <c r="G4" s="19" t="s">
        <v>14</v>
      </c>
      <c r="H4" s="19"/>
      <c r="I4" s="14">
        <f>IFERROR(E17, "")</f>
        <v>0</v>
      </c>
      <c r="J4" s="14"/>
    </row>
    <row r="5" spans="2:10" ht="15" customHeight="1" x14ac:dyDescent="0.25">
      <c r="B5" s="16"/>
      <c r="C5" s="2" t="s">
        <v>7</v>
      </c>
      <c r="D5" s="21"/>
      <c r="E5" s="21"/>
      <c r="G5" s="19" t="s">
        <v>15</v>
      </c>
      <c r="H5" s="19"/>
      <c r="I5" s="14">
        <f>IFERROR(F17, "")</f>
        <v>0</v>
      </c>
      <c r="J5" s="14"/>
    </row>
    <row r="6" spans="2:10" ht="15" customHeight="1" x14ac:dyDescent="0.25">
      <c r="B6" s="16" t="s">
        <v>4</v>
      </c>
      <c r="C6" s="16"/>
      <c r="D6" s="12"/>
      <c r="E6" s="12"/>
      <c r="G6" s="19" t="s">
        <v>16</v>
      </c>
      <c r="H6" s="19"/>
      <c r="I6" s="14">
        <f>IFERROR(SUM(G17:J17), "")</f>
        <v>0</v>
      </c>
      <c r="J6" s="14"/>
    </row>
    <row r="7" spans="2:10" ht="15" customHeight="1" x14ac:dyDescent="0.25">
      <c r="C7" s="18"/>
      <c r="D7" s="18"/>
      <c r="E7" s="18"/>
      <c r="G7" s="20" t="s">
        <v>17</v>
      </c>
      <c r="H7" s="20"/>
      <c r="I7" s="10">
        <f>IFERROR(SUM(I4:I6),"")</f>
        <v>0</v>
      </c>
      <c r="J7" s="11"/>
    </row>
    <row r="8" spans="2:10" ht="15" customHeight="1" x14ac:dyDescent="0.25"/>
    <row r="9" spans="2:10" ht="15" customHeight="1" x14ac:dyDescent="0.25">
      <c r="B9" s="3"/>
      <c r="C9" s="15" t="s">
        <v>8</v>
      </c>
      <c r="D9" s="15"/>
      <c r="E9" s="15"/>
      <c r="F9" s="3" t="s">
        <v>11</v>
      </c>
      <c r="G9" s="15" t="s">
        <v>18</v>
      </c>
      <c r="H9" s="15"/>
      <c r="I9" s="15"/>
      <c r="J9" s="15"/>
    </row>
    <row r="10" spans="2:10" ht="30" customHeight="1" x14ac:dyDescent="0.25">
      <c r="B10" s="4" t="s">
        <v>5</v>
      </c>
      <c r="C10" s="4" t="s">
        <v>9</v>
      </c>
      <c r="D10" s="4" t="s">
        <v>10</v>
      </c>
      <c r="E10" s="4" t="s">
        <v>23</v>
      </c>
      <c r="F10" s="4" t="s">
        <v>24</v>
      </c>
      <c r="G10" s="4" t="s">
        <v>19</v>
      </c>
      <c r="H10" s="4" t="s">
        <v>20</v>
      </c>
      <c r="I10" s="4" t="s">
        <v>21</v>
      </c>
      <c r="J10" s="4" t="s">
        <v>22</v>
      </c>
    </row>
    <row r="11" spans="2:10" ht="30" customHeight="1" x14ac:dyDescent="0.25">
      <c r="B11" s="22"/>
      <c r="C11" s="6"/>
      <c r="D11" s="6"/>
      <c r="E11" s="7"/>
      <c r="F11" s="7"/>
      <c r="G11" s="7"/>
      <c r="H11" s="7"/>
      <c r="I11" s="7"/>
      <c r="J11" s="7"/>
    </row>
    <row r="12" spans="2:10" ht="30" customHeight="1" x14ac:dyDescent="0.25">
      <c r="B12" s="22"/>
      <c r="C12" s="6"/>
      <c r="D12" s="6"/>
      <c r="E12" s="7"/>
      <c r="F12" s="7"/>
      <c r="G12" s="7"/>
      <c r="H12" s="7"/>
      <c r="I12" s="7"/>
      <c r="J12" s="7"/>
    </row>
    <row r="13" spans="2:10" ht="30" customHeight="1" x14ac:dyDescent="0.25">
      <c r="B13" s="22"/>
      <c r="C13" s="6"/>
      <c r="D13" s="6"/>
      <c r="E13" s="7"/>
      <c r="F13" s="7"/>
      <c r="G13" s="7"/>
      <c r="H13" s="7"/>
      <c r="I13" s="7"/>
      <c r="J13" s="7"/>
    </row>
    <row r="14" spans="2:10" ht="30" customHeight="1" x14ac:dyDescent="0.25">
      <c r="B14" s="22"/>
      <c r="C14" s="6"/>
      <c r="D14" s="6"/>
      <c r="E14" s="7"/>
      <c r="F14" s="7"/>
      <c r="G14" s="7"/>
      <c r="H14" s="7"/>
      <c r="I14" s="7"/>
      <c r="J14" s="7"/>
    </row>
    <row r="15" spans="2:10" s="1" customFormat="1" ht="30" customHeight="1" x14ac:dyDescent="0.25">
      <c r="B15" s="22"/>
      <c r="C15" s="6"/>
      <c r="D15" s="6"/>
      <c r="E15" s="7"/>
      <c r="F15" s="7"/>
      <c r="G15" s="7"/>
      <c r="H15" s="7"/>
      <c r="I15" s="7"/>
      <c r="J15" s="7"/>
    </row>
    <row r="16" spans="2:10" ht="30" customHeight="1" x14ac:dyDescent="0.25">
      <c r="B16" s="22"/>
      <c r="E16" s="7"/>
      <c r="F16" s="7"/>
      <c r="G16" s="7"/>
      <c r="H16" s="7"/>
      <c r="I16" s="7"/>
      <c r="J16" s="7"/>
    </row>
    <row r="17" spans="2:10" ht="30" customHeight="1" x14ac:dyDescent="0.25">
      <c r="B17" s="23"/>
      <c r="C17" s="5"/>
      <c r="D17" s="5"/>
      <c r="E17" s="8">
        <f>SUBTOTAL(109,Bảng_tính[₫])</f>
        <v>0</v>
      </c>
      <c r="F17" s="8">
        <f>SUBTOTAL(109,Bảng_tính[[₫ ]])</f>
        <v>0</v>
      </c>
      <c r="G17" s="8">
        <f>SUBTOTAL(109,Bảng_tính[Bữa sáng])</f>
        <v>0</v>
      </c>
      <c r="H17" s="8">
        <f>SUBTOTAL(109,Bảng_tính[Bữa trưa])</f>
        <v>0</v>
      </c>
      <c r="I17" s="8">
        <f>SUBTOTAL(109,Bảng_tính[Bữa tối])</f>
        <v>0</v>
      </c>
      <c r="J17" s="8">
        <f>SUBTOTAL(109,Bảng_tính[Đồ ăn nhẹ])</f>
        <v>0</v>
      </c>
    </row>
  </sheetData>
  <mergeCells count="24">
    <mergeCell ref="G9:J9"/>
    <mergeCell ref="B2:C2"/>
    <mergeCell ref="D4:E4"/>
    <mergeCell ref="D5:E5"/>
    <mergeCell ref="B6:C6"/>
    <mergeCell ref="C9:E9"/>
    <mergeCell ref="B3:C3"/>
    <mergeCell ref="G2:J2"/>
    <mergeCell ref="B4:B5"/>
    <mergeCell ref="C7:E7"/>
    <mergeCell ref="G3:H3"/>
    <mergeCell ref="G4:H4"/>
    <mergeCell ref="G5:H5"/>
    <mergeCell ref="G6:H6"/>
    <mergeCell ref="G7:H7"/>
    <mergeCell ref="B1:J1"/>
    <mergeCell ref="I7:J7"/>
    <mergeCell ref="D6:E6"/>
    <mergeCell ref="D2:E2"/>
    <mergeCell ref="D3:E3"/>
    <mergeCell ref="I3:J3"/>
    <mergeCell ref="I4:J4"/>
    <mergeCell ref="I5:J5"/>
    <mergeCell ref="I6:J6"/>
  </mergeCells>
  <dataValidations count="37">
    <dataValidation allowBlank="1" showInputMessage="1" showErrorMessage="1" prompt="Tạo Bảng tính công tác phí trong sổ làm việc này. Tính toán chi phí Đi lại, Lưu trú và Ăn uống. Tổng chi phí cho chuyến đi được tính toán tự động trong ô I7" sqref="A1" xr:uid="{00000000-0002-0000-0000-000000000000}"/>
    <dataValidation allowBlank="1" showInputMessage="1" showErrorMessage="1" prompt="Tiêu đề của trang tính này nằm trong ô này" sqref="B1:J1" xr:uid="{00000000-0002-0000-0000-000001000000}"/>
    <dataValidation allowBlank="1" showInputMessage="1" showErrorMessage="1" prompt="Nhập Tên nhân viên vào ô bên phải" sqref="B2:C2" xr:uid="{00000000-0002-0000-0000-000002000000}"/>
    <dataValidation allowBlank="1" showInputMessage="1" showErrorMessage="1" prompt="Nhập Tên Nhân viên vào ô này" sqref="D2:E2" xr:uid="{00000000-0002-0000-0000-000003000000}"/>
    <dataValidation allowBlank="1" showInputMessage="1" showErrorMessage="1" prompt="Nhập ID Nhân viên vào ô bên phải" sqref="B3:C3" xr:uid="{00000000-0002-0000-0000-000004000000}"/>
    <dataValidation allowBlank="1" showInputMessage="1" showErrorMessage="1" prompt="Nhập ID nhân viên vào ô này" sqref="D3:E3" xr:uid="{00000000-0002-0000-0000-000005000000}"/>
    <dataValidation allowBlank="1" showInputMessage="1" showErrorMessage="1" prompt="Nhập Ngày công tác vào các ô bên phải" sqref="B4:B5" xr:uid="{00000000-0002-0000-0000-000006000000}"/>
    <dataValidation allowBlank="1" showInputMessage="1" showErrorMessage="1" prompt="Nhập Ngày bắt đầu chuyến đi vào ô bên phải" sqref="C4" xr:uid="{00000000-0002-0000-0000-000007000000}"/>
    <dataValidation allowBlank="1" showInputMessage="1" showErrorMessage="1" prompt="Nhập Ngày bắt đầu chuyến đi vào ô này" sqref="D4:E4" xr:uid="{00000000-0002-0000-0000-000008000000}"/>
    <dataValidation allowBlank="1" showInputMessage="1" showErrorMessage="1" prompt="Nhập Ngày kết thúc chuyến đi vào ô bên phải" sqref="C5" xr:uid="{00000000-0002-0000-0000-000009000000}"/>
    <dataValidation allowBlank="1" showInputMessage="1" showErrorMessage="1" prompt="Nhập Ngày kết thúc chuyến đi vào ô này" sqref="D5:E5" xr:uid="{00000000-0002-0000-0000-00000A000000}"/>
    <dataValidation allowBlank="1" showInputMessage="1" showErrorMessage="1" prompt="Nhập Mục đích chuyến đi vào ô bên phải" sqref="B6:C6" xr:uid="{00000000-0002-0000-0000-00000B000000}"/>
    <dataValidation allowBlank="1" showInputMessage="1" showErrorMessage="1" prompt="Nhập Mục đích chuyến đi vào ô này" sqref="D6:E6" xr:uid="{00000000-0002-0000-0000-00000C000000}"/>
    <dataValidation allowBlank="1" showInputMessage="1" showErrorMessage="1" prompt="Chi phí được tính toán tự động trong các ô bên dưới, dựa trên các mục nhập trong bảng Bảng_tính bắt đầu từ ô B10. Nhập Tổng số ngày đi vào ô I3" sqref="G2:J2" xr:uid="{00000000-0002-0000-0000-00000D000000}"/>
    <dataValidation allowBlank="1" showInputMessage="1" showErrorMessage="1" prompt="Nhập Tổng số ngày đi vào ô bên phải" sqref="G3:H3" xr:uid="{00000000-0002-0000-0000-00000E000000}"/>
    <dataValidation allowBlank="1" showInputMessage="1" showErrorMessage="1" prompt="Nhập Tổng số ngày đi vào ô này" sqref="I3:J3" xr:uid="{00000000-0002-0000-0000-00000F000000}"/>
    <dataValidation allowBlank="1" showInputMessage="1" showErrorMessage="1" prompt="Chi phí đi lại được tính toán tự động trong ô bên phải" sqref="G4:H4" xr:uid="{00000000-0002-0000-0000-000010000000}"/>
    <dataValidation allowBlank="1" showInputMessage="1" showErrorMessage="1" prompt="Chi phí đi lại được tính toán tự động trong ô này" sqref="I4:J4" xr:uid="{00000000-0002-0000-0000-000011000000}"/>
    <dataValidation allowBlank="1" showInputMessage="1" showErrorMessage="1" prompt="Chi phí lưu trú được tính toán tự động trong ô bên phải" sqref="G5:H5" xr:uid="{00000000-0002-0000-0000-000012000000}"/>
    <dataValidation allowBlank="1" showInputMessage="1" showErrorMessage="1" prompt="Chi phí lưu trú được tính toán tự động trong ô này" sqref="I5:J5" xr:uid="{00000000-0002-0000-0000-000013000000}"/>
    <dataValidation allowBlank="1" showInputMessage="1" showErrorMessage="1" prompt="Chi phí ăn uống được tính toán tự động trong ô bên phải" sqref="G6:H6" xr:uid="{00000000-0002-0000-0000-000014000000}"/>
    <dataValidation allowBlank="1" showInputMessage="1" showErrorMessage="1" prompt="Chi phí ăn uống được tính toán tự động trong ô này" sqref="I6:J6" xr:uid="{00000000-0002-0000-0000-000015000000}"/>
    <dataValidation allowBlank="1" showInputMessage="1" showErrorMessage="1" prompt="Tổng chi phí chuyến đi được tính toán tự động trong ô bên phải" sqref="G7:H7" xr:uid="{00000000-0002-0000-0000-000016000000}"/>
    <dataValidation allowBlank="1" showInputMessage="1" showErrorMessage="1" prompt="Tổng chi phí chuyến đi được tính toán tự động trong ô này" sqref="I7:J7" xr:uid="{00000000-0002-0000-0000-000017000000}"/>
    <dataValidation allowBlank="1" showInputMessage="1" showErrorMessage="1" prompt="Nhập chi tiết chi phí Đi lại, Lưu trú và Ăn uống vào bảng bên dưới" sqref="B9" xr:uid="{00000000-0002-0000-0000-000018000000}"/>
    <dataValidation allowBlank="1" showInputMessage="1" showErrorMessage="1" prompt="Nhập chi tiết chi phí Đi lại vào cột C đến E, bên dưới đầu đề này" sqref="C9:E9" xr:uid="{00000000-0002-0000-0000-000019000000}"/>
    <dataValidation allowBlank="1" showInputMessage="1" showErrorMessage="1" prompt="Nhập chi tiết chi phí Ăn uống vào cột G đến J, bên dưới đầu đề này" sqref="G9:J9" xr:uid="{00000000-0002-0000-0000-00001A000000}"/>
    <dataValidation allowBlank="1" showInputMessage="1" showErrorMessage="1" prompt="Nhập chi tiết chi phí Lưu trú vào cột F, bên dưới đầu đề này" sqref="F9" xr:uid="{00000000-0002-0000-0000-00001B000000}"/>
    <dataValidation allowBlank="1" showInputMessage="1" showErrorMessage="1" prompt="Nhập Ngày vào cột này, bên dưới đầu đề này" sqref="B10" xr:uid="{00000000-0002-0000-0000-00001C000000}"/>
    <dataValidation allowBlank="1" showInputMessage="1" showErrorMessage="1" prompt="Nhập Từ (điểm xuất phát) vào cột này, bên dưới đầu đề này" sqref="C10" xr:uid="{00000000-0002-0000-0000-00001D000000}"/>
    <dataValidation allowBlank="1" showInputMessage="1" showErrorMessage="1" prompt="Nhập Đến (Điểm đến) vào cột này, bên dưới đầu đề này" sqref="D10" xr:uid="{00000000-0002-0000-0000-00001E000000}"/>
    <dataValidation allowBlank="1" showInputMessage="1" showErrorMessage="1" prompt="Nhập Chi phí đi lại vào cột này, bên dưới đầu đề này" sqref="E10" xr:uid="{00000000-0002-0000-0000-00001F000000}"/>
    <dataValidation allowBlank="1" showInputMessage="1" showErrorMessage="1" prompt="Nhập Chi phí lưu trú vào cột này, bên dưới đầu đề này" sqref="F10" xr:uid="{00000000-0002-0000-0000-000020000000}"/>
    <dataValidation allowBlank="1" showInputMessage="1" showErrorMessage="1" prompt="Nhập chi phí Bữa sáng vào cột này, bên dưới đầu đề này" sqref="G10" xr:uid="{00000000-0002-0000-0000-000021000000}"/>
    <dataValidation allowBlank="1" showInputMessage="1" showErrorMessage="1" prompt="Nhập chi phí Bữa trưa vào cột này, bên dưới đầu đề này" sqref="H10" xr:uid="{00000000-0002-0000-0000-000022000000}"/>
    <dataValidation allowBlank="1" showInputMessage="1" showErrorMessage="1" prompt="Nhập chi phí Bữa tối vào cột này, bên dưới đầu đề này" sqref="I10" xr:uid="{00000000-0002-0000-0000-000023000000}"/>
    <dataValidation allowBlank="1" showInputMessage="1" showErrorMessage="1" prompt="Nhập chi phí Đồ ăn nhẹ vào cột này, bên dưới đầu đề này" sqref="J10" xr:uid="{00000000-0002-0000-0000-000024000000}"/>
  </dataValidations>
  <printOptions horizontalCentered="1"/>
  <pageMargins left="0.25" right="0.25" top="0.75" bottom="0.75" header="0.3" footer="0.3"/>
  <pageSetup scale="77"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6</vt:i4>
      </vt:variant>
    </vt:vector>
  </HeadingPairs>
  <TitlesOfParts>
    <vt:vector size="7" baseType="lpstr">
      <vt:lpstr>Bảng tính công tác phí</vt:lpstr>
      <vt:lpstr>'Bảng tính công tác phí'!Print_Titles</vt:lpstr>
      <vt:lpstr>Tiêu_đề_cột_1</vt:lpstr>
      <vt:lpstr>Vùng_tiêu_đề_hàng_1..D3</vt:lpstr>
      <vt:lpstr>Vùng_tiêu_đề_hàng_2..D5</vt:lpstr>
      <vt:lpstr>Vùng_tiêu_đề_hàng_3..D6</vt:lpstr>
      <vt:lpstr>Vùng_tiêu_đề_hàng_4..I7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2018-06-29T11:50:20Z</dcterms:created>
  <dcterms:modified xsi:type="dcterms:W3CDTF">2018-07-17T07:02:49Z</dcterms:modified>
</cp:coreProperties>
</file>