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i-vn\"/>
    </mc:Choice>
  </mc:AlternateContent>
  <xr:revisionPtr revIDLastSave="4" documentId="13_ncr:1_{009A8CD4-67E1-48DC-AE61-AA21053DF0EC}" xr6:coauthVersionLast="43" xr6:coauthVersionMax="43" xr10:uidLastSave="{334E89B5-BCCE-46B7-A711-C84E4A890352}"/>
  <bookViews>
    <workbookView xWindow="-120" yWindow="-120" windowWidth="28830" windowHeight="16125" xr2:uid="{00000000-000D-0000-FFFF-FFFF00000000}"/>
  </bookViews>
  <sheets>
    <sheet name="Bảng cân đối kế toán" sheetId="2" r:id="rId1"/>
    <sheet name="Biểu đồ hàng năm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<sst xmlns="http://schemas.openxmlformats.org/spreadsheetml/2006/main" count="51" uniqueCount="40">
  <si>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Tên công ty của bạn</t>
  </si>
  <si>
    <t>Tài sản</t>
  </si>
  <si>
    <t>Tài sản ngắn hạn:</t>
  </si>
  <si>
    <t>Tiền mặt</t>
  </si>
  <si>
    <t>Đầu tư</t>
  </si>
  <si>
    <t>Hàng tồn kho</t>
  </si>
  <si>
    <t>Các khoản phải thu</t>
  </si>
  <si>
    <t>Các khoản phí trả trước</t>
  </si>
  <si>
    <t>Khác</t>
  </si>
  <si>
    <t>Tổng tài sản ngắn hạn</t>
  </si>
  <si>
    <t>Tài sản cố định:</t>
  </si>
  <si>
    <t>Bất động sản và thiết bị</t>
  </si>
  <si>
    <t>Những sửa chữa lớn cho tài sản thuê</t>
  </si>
  <si>
    <t>Vốn và các khoản đầu tư khác</t>
  </si>
  <si>
    <t>Trừ đi khấu hao tích lũy</t>
  </si>
  <si>
    <t>Tổng tài sản cố định</t>
  </si>
  <si>
    <t>Tài sản khác:</t>
  </si>
  <si>
    <t>Lợi thế thương mại</t>
  </si>
  <si>
    <t>Tổng tài sản khác</t>
  </si>
  <si>
    <t>Tổng tài sản</t>
  </si>
  <si>
    <t>Nợ và vốn chủ sở hữu</t>
  </si>
  <si>
    <t>Nợ ngắn hạn:</t>
  </si>
  <si>
    <t>Các khoản phải trả</t>
  </si>
  <si>
    <t>Lương phải trả tích lũy</t>
  </si>
  <si>
    <t>Lương, phúc lợi tích lũy</t>
  </si>
  <si>
    <t>Thuế thu nhập phải nộp</t>
  </si>
  <si>
    <t>Doanh thu chưa thực hiện</t>
  </si>
  <si>
    <t>Tổng nợ ngắn hạn</t>
  </si>
  <si>
    <t>Nợ dài hạn:</t>
  </si>
  <si>
    <t>Khoản thế chấp phải trả</t>
  </si>
  <si>
    <t>Tổng nợ dài hạn</t>
  </si>
  <si>
    <t>Vốn chủ sở hữu:</t>
  </si>
  <si>
    <t>Vốn đầu tư</t>
  </si>
  <si>
    <t>Lợi nhuận giữ lại lũy kế</t>
  </si>
  <si>
    <t>Tổng vốn chủ sở hữu</t>
  </si>
  <si>
    <t>Tổng nợ và vốn chủ sở hữu</t>
  </si>
  <si>
    <t>Số dư</t>
  </si>
  <si>
    <t>2019</t>
  </si>
  <si>
    <t>Bảng cân đối kế toán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</si>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</sst>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1"/>
      <name val="Arial"/>
      <family val="1"/>
      <scheme val="minor"/>
    </font>
    <font>
      <b/>
      <sz val="11"/>
      <color theme="1"/>
      <name val="Arial"/>
      <family val="1"/>
      <scheme val="minor"/>
    </font>
    <font>
      <sz val="10"/>
      <color theme="1"/>
      <name val="Arial"/>
      <family val="1"/>
      <scheme val="minor"/>
    </font>
    <font>
      <b/>
      <sz val="10"/>
      <color theme="1"/>
      <name val="Arial"/>
      <family val="1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8"/>
      <color theme="3"/>
      <name val="Times New Roman"/>
      <family val="1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1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/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Font="1" applyFill="1" applyAlignment="1">
      <alignment horizontal="center"/>
    </xf>
    <xf numFmtId="0" fontId="6" fillId="5" borderId="0" xfId="3" applyFont="1" applyFill="1" applyAlignment="1">
      <alignment horizontal="center"/>
    </xf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ình thường" xfId="0" builtinId="0" customBuiltin="1"/>
    <cellStyle name="Dấu phẩy" xfId="4" builtinId="3" customBuiltin="1"/>
    <cellStyle name="Dấu phẩy [0]" xfId="5" builtinId="6" customBuiltin="1"/>
    <cellStyle name="Đầu đề 1" xfId="10" builtinId="16" customBuiltin="1"/>
    <cellStyle name="Đầu đề 2" xfId="1" builtinId="17" customBuiltin="1"/>
    <cellStyle name="Đầu đề 3" xfId="11" builtinId="18" customBuiltin="1"/>
    <cellStyle name="Đầu đề 4" xfId="12" builtinId="19" customBuiltin="1"/>
    <cellStyle name="Đầu ra" xfId="17" builtinId="21" customBuiltin="1"/>
    <cellStyle name="Đầu vào" xfId="16" builtinId="20" customBuiltin="1"/>
    <cellStyle name="Ghi chú" xfId="22" builtinId="10" customBuiltin="1"/>
    <cellStyle name="Kiểm tra Ô" xfId="20" builtinId="23" customBuiltin="1"/>
    <cellStyle name="Nhấn mạnh 1" xfId="2" builtinId="12" customBuiltin="1"/>
    <cellStyle name="Nhấn mạnh 2" xfId="3" builtinId="13" customBuiltin="1"/>
    <cellStyle name="Ô được Nối kết" xfId="19" builtinId="24" customBuiltin="1"/>
    <cellStyle name="Phần trăm" xfId="8" builtinId="5" customBuiltin="1"/>
    <cellStyle name="Tiền tệ" xfId="6" builtinId="4" customBuiltin="1"/>
    <cellStyle name="Tiền tệ [0]" xfId="7" builtinId="7" customBuiltin="1"/>
    <cellStyle name="Tiêu đề" xfId="9" builtinId="15" customBuiltin="1"/>
    <cellStyle name="Tính toán" xfId="18" builtinId="22" customBuiltin="1"/>
    <cellStyle name="Tổng" xfId="24" builtinId="25" customBuiltin="1"/>
    <cellStyle name="Tốt" xfId="13" builtinId="26" customBuiltin="1"/>
    <cellStyle name="Trung lập" xfId="15" builtinId="28" customBuiltin="1"/>
    <cellStyle name="Văn bản Cảnh báo" xfId="21" builtinId="11" customBuiltin="1"/>
    <cellStyle name="Văn bản Giải thích" xfId="23" builtinId="53" customBuiltin="1"/>
    <cellStyle name="Xấu" xfId="14" builtinId="27" customBuiltin="1"/>
  </cellStyles>
  <dxfs count="49"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numFmt numFmtId="34" formatCode="_-* #,##0.00\ &quot;₫&quot;_-;\-* #,##0.00\ &quot;₫&quot;_-;_-* &quot;-&quot;??\ &quot;₫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₫&quot;_-;\-* #,##0.00\ &quot;₫&quot;_-;_-* &quot;-&quot;??\ &quot;₫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 sánh theo năm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'Bảng cân đối kế toán'!$C$3</c:f>
              <c:strCache>
                <c:ptCount val="1"/>
              </c:strCache>
            </c:strRef>
          </c:tx>
          <c:invertIfNegative val="0"/>
          <c:cat>
            <c:strRef>
              <c:f>('Bảng cân đối kế toán'!$B$6:$B$12,'Bảng cân đối kế toán'!$B$15:$B$19,'Bảng cân đối kế toán'!$B$22:$B$23,'Bảng cân đối kế toán'!$B$29:$B$35,'Bảng cân đối kế toán'!$B$38:$B$39,'Bảng cân đối kế toán'!$B$42:$B$44)</c:f>
              <c:strCache>
                <c:ptCount val="26"/>
                <c:pt idx="0">
                  <c:v>Tiền mặt</c:v>
                </c:pt>
                <c:pt idx="1">
                  <c:v>Đầu tư</c:v>
                </c:pt>
                <c:pt idx="2">
                  <c:v>Hàng tồn kho</c:v>
                </c:pt>
                <c:pt idx="3">
                  <c:v>Các khoản phải thu</c:v>
                </c:pt>
                <c:pt idx="4">
                  <c:v>Các khoản phí trả trước</c:v>
                </c:pt>
                <c:pt idx="5">
                  <c:v>Khác</c:v>
                </c:pt>
                <c:pt idx="6">
                  <c:v>Tổng tài sản ngắn hạn</c:v>
                </c:pt>
                <c:pt idx="7">
                  <c:v>Bất động sản và thiết bị</c:v>
                </c:pt>
                <c:pt idx="8">
                  <c:v>Những sửa chữa lớn cho tài sản thuê</c:v>
                </c:pt>
                <c:pt idx="9">
                  <c:v>Vốn và các khoản đầu tư khác</c:v>
                </c:pt>
                <c:pt idx="10">
                  <c:v>Trừ đi khấu hao tích lũy</c:v>
                </c:pt>
                <c:pt idx="11">
                  <c:v>Tổng tài sản cố định</c:v>
                </c:pt>
                <c:pt idx="12">
                  <c:v>Lợi thế thương mại</c:v>
                </c:pt>
                <c:pt idx="13">
                  <c:v>Tổng tài sản khác</c:v>
                </c:pt>
                <c:pt idx="14">
                  <c:v>Các khoản phải trả</c:v>
                </c:pt>
                <c:pt idx="15">
                  <c:v>Lương phải trả tích lũy</c:v>
                </c:pt>
                <c:pt idx="16">
                  <c:v>Lương, phúc lợi tích lũy</c:v>
                </c:pt>
                <c:pt idx="17">
                  <c:v>Thuế thu nhập phải nộp</c:v>
                </c:pt>
                <c:pt idx="18">
                  <c:v>Doanh thu chưa thực hiện</c:v>
                </c:pt>
                <c:pt idx="19">
                  <c:v>Khác</c:v>
                </c:pt>
                <c:pt idx="20">
                  <c:v>Tổng nợ ngắn hạn</c:v>
                </c:pt>
                <c:pt idx="21">
                  <c:v>Khoản thế chấp phải trả</c:v>
                </c:pt>
                <c:pt idx="22">
                  <c:v>Tổng nợ dài hạn</c:v>
                </c:pt>
                <c:pt idx="23">
                  <c:v>Vốn đầu tư</c:v>
                </c:pt>
                <c:pt idx="24">
                  <c:v>Lợi nhuận giữ lại lũy kế</c:v>
                </c:pt>
                <c:pt idx="25">
                  <c:v>Tổng vốn chủ sở hữu</c:v>
                </c:pt>
              </c:strCache>
            </c:strRef>
          </c:cat>
          <c:val>
            <c:numRef>
              <c:f>('Bảng cân đối kế toán'!$C$6:$C$12,'Bảng cân đối kế toán'!$C$15:$C$19,'Bảng cân đối kế toán'!$C$22:$C$23,'Bảng cân đối kế toán'!$C$29:$C$35,'Bảng cân đối kế toán'!$C$38:$C$39,'Bảng cân đối kế toán'!$C$42:$C$44)</c:f>
              <c:numCache>
                <c:formatCode>_("₫"* #,##0.00_);_("₫"* \(#,##0.00\);_("₫"*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'Bảng cân đối kế toán'!$D$3</c:f>
              <c:strCache>
                <c:ptCount val="1"/>
              </c:strCache>
            </c:strRef>
          </c:tx>
          <c:invertIfNegative val="0"/>
          <c:cat>
            <c:strRef>
              <c:f>('Bảng cân đối kế toán'!$B$6:$B$12,'Bảng cân đối kế toán'!$B$15:$B$19,'Bảng cân đối kế toán'!$B$22:$B$23,'Bảng cân đối kế toán'!$B$29:$B$35,'Bảng cân đối kế toán'!$B$38:$B$39,'Bảng cân đối kế toán'!$B$42:$B$44)</c:f>
              <c:strCache>
                <c:ptCount val="26"/>
                <c:pt idx="0">
                  <c:v>Tiền mặt</c:v>
                </c:pt>
                <c:pt idx="1">
                  <c:v>Đầu tư</c:v>
                </c:pt>
                <c:pt idx="2">
                  <c:v>Hàng tồn kho</c:v>
                </c:pt>
                <c:pt idx="3">
                  <c:v>Các khoản phải thu</c:v>
                </c:pt>
                <c:pt idx="4">
                  <c:v>Các khoản phí trả trước</c:v>
                </c:pt>
                <c:pt idx="5">
                  <c:v>Khác</c:v>
                </c:pt>
                <c:pt idx="6">
                  <c:v>Tổng tài sản ngắn hạn</c:v>
                </c:pt>
                <c:pt idx="7">
                  <c:v>Bất động sản và thiết bị</c:v>
                </c:pt>
                <c:pt idx="8">
                  <c:v>Những sửa chữa lớn cho tài sản thuê</c:v>
                </c:pt>
                <c:pt idx="9">
                  <c:v>Vốn và các khoản đầu tư khác</c:v>
                </c:pt>
                <c:pt idx="10">
                  <c:v>Trừ đi khấu hao tích lũy</c:v>
                </c:pt>
                <c:pt idx="11">
                  <c:v>Tổng tài sản cố định</c:v>
                </c:pt>
                <c:pt idx="12">
                  <c:v>Lợi thế thương mại</c:v>
                </c:pt>
                <c:pt idx="13">
                  <c:v>Tổng tài sản khác</c:v>
                </c:pt>
                <c:pt idx="14">
                  <c:v>Các khoản phải trả</c:v>
                </c:pt>
                <c:pt idx="15">
                  <c:v>Lương phải trả tích lũy</c:v>
                </c:pt>
                <c:pt idx="16">
                  <c:v>Lương, phúc lợi tích lũy</c:v>
                </c:pt>
                <c:pt idx="17">
                  <c:v>Thuế thu nhập phải nộp</c:v>
                </c:pt>
                <c:pt idx="18">
                  <c:v>Doanh thu chưa thực hiện</c:v>
                </c:pt>
                <c:pt idx="19">
                  <c:v>Khác</c:v>
                </c:pt>
                <c:pt idx="20">
                  <c:v>Tổng nợ ngắn hạn</c:v>
                </c:pt>
                <c:pt idx="21">
                  <c:v>Khoản thế chấp phải trả</c:v>
                </c:pt>
                <c:pt idx="22">
                  <c:v>Tổng nợ dài hạn</c:v>
                </c:pt>
                <c:pt idx="23">
                  <c:v>Vốn đầu tư</c:v>
                </c:pt>
                <c:pt idx="24">
                  <c:v>Lợi nhuận giữ lại lũy kế</c:v>
                </c:pt>
                <c:pt idx="25">
                  <c:v>Tổng vốn chủ sở hữu</c:v>
                </c:pt>
              </c:strCache>
            </c:strRef>
          </c:cat>
          <c:val>
            <c:numRef>
              <c:f>('Bảng cân đối kế toán'!$D$6:$D$12,'Bảng cân đối kế toán'!$D$15:$D$19,'Bảng cân đối kế toán'!$D$22:$D$23,'Bảng cân đối kế toán'!$D$29:$D$35,'Bảng cân đối kế toán'!$D$38:$D$39,'Bảng cân đối kế toán'!$D$42:$D$44)</c:f>
              <c:numCache>
                <c:formatCode>_("₫"* #,##0.00_);_("₫"* \(#,##0.00\);_("₫"*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₫&quot;* #,##0.00_);_(&quot;₫&quot;* \(#,##0.00\);_(&quot;₫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Biểu đ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àisảncốđịnh" displayName="tàisảncốđịnh" ref="B14:D19" totalsRowCount="1" headerRowDxfId="47" totalsRowDxfId="46">
  <autoFilter ref="B14:D18" xr:uid="{00000000-0009-0000-0100-000003000000}"/>
  <tableColumns count="3">
    <tableColumn id="1" xr3:uid="{00000000-0010-0000-0000-000001000000}" name="Tài sản cố định:" totalsRowLabel="Tổng tài sản cố định" dataDxfId="45" totalsRowDxfId="44"/>
    <tableColumn id="2" xr3:uid="{00000000-0010-0000-0000-000002000000}" name="2019" totalsRowFunction="sum" dataDxfId="11" totalsRowDxfId="43" dataCellStyle="Nhấn mạnh 1"/>
    <tableColumn id="3" xr3:uid="{00000000-0010-0000-0000-000003000000}" name="2020" totalsRowFunction="sum" dataDxfId="10" totalsRowDxfId="42" dataCellStyle="Nhấn mạnh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àisảnkhác" displayName="tàisảnkhác" ref="B21:D23" totalsRowCount="1" headerRowDxfId="41" totalsRowDxfId="40">
  <autoFilter ref="B21:D22" xr:uid="{00000000-0009-0000-0100-000001000000}"/>
  <tableColumns count="3">
    <tableColumn id="1" xr3:uid="{00000000-0010-0000-0100-000001000000}" name="Tài sản khác:" totalsRowLabel="Tổng tài sản khác" dataDxfId="39" totalsRowDxfId="38"/>
    <tableColumn id="2" xr3:uid="{00000000-0010-0000-0100-000002000000}" name="2019" totalsRowFunction="sum" dataDxfId="9" totalsRowDxfId="37" dataCellStyle="Nhấn mạnh 1"/>
    <tableColumn id="3" xr3:uid="{00000000-0010-0000-0100-000003000000}" name="2020" totalsRowFunction="sum" dataDxfId="8" totalsRowDxfId="36" dataCellStyle="Nhấn mạnh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nợngắnhạn" displayName="nợngắnhạn" ref="B28:D35" totalsRowCount="1" headerRowDxfId="35" totalsRowDxfId="34">
  <autoFilter ref="B28:D34" xr:uid="{00000000-0009-0000-0100-000004000000}"/>
  <tableColumns count="3">
    <tableColumn id="1" xr3:uid="{00000000-0010-0000-0200-000001000000}" name="Nợ ngắn hạn:" totalsRowLabel="Tổng nợ ngắn hạn" dataDxfId="33" totalsRowDxfId="32"/>
    <tableColumn id="2" xr3:uid="{00000000-0010-0000-0200-000002000000}" name="2019" totalsRowFunction="sum" dataDxfId="5" totalsRowDxfId="31" dataCellStyle="Nhấn mạnh 2"/>
    <tableColumn id="3" xr3:uid="{00000000-0010-0000-0200-000003000000}" name="2020" totalsRowFunction="sum" dataDxfId="4" totalsRowDxfId="30" dataCellStyle="Nhấn mạnh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nợdàihạn" displayName="nợdàihạn" ref="B37:D39" totalsRowCount="1" headerRowDxfId="29" totalsRowDxfId="28">
  <autoFilter ref="B37:D38" xr:uid="{00000000-0009-0000-0100-000005000000}"/>
  <tableColumns count="3">
    <tableColumn id="1" xr3:uid="{00000000-0010-0000-0300-000001000000}" name="Nợ dài hạn:" totalsRowLabel="Tổng nợ dài hạn" dataDxfId="27" totalsRowDxfId="26"/>
    <tableColumn id="2" xr3:uid="{00000000-0010-0000-0300-000002000000}" name="2019" totalsRowFunction="sum" dataDxfId="3" totalsRowDxfId="25" dataCellStyle="Nhấn mạnh 2"/>
    <tableColumn id="3" xr3:uid="{00000000-0010-0000-0300-000003000000}" name="2020" totalsRowFunction="sum" dataDxfId="2" totalsRowDxfId="24" dataCellStyle="Nhấn mạnh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ốnchủsởhữu" displayName="vốnchủsởhữu" ref="B41:D44" totalsRowCount="1" headerRowDxfId="23" totalsRowDxfId="22">
  <autoFilter ref="B41:D43" xr:uid="{00000000-0009-0000-0100-000006000000}"/>
  <tableColumns count="3">
    <tableColumn id="1" xr3:uid="{00000000-0010-0000-0400-000001000000}" name="Vốn chủ sở hữu:" totalsRowLabel="Tổng vốn chủ sở hữu" dataDxfId="21" totalsRowDxfId="20"/>
    <tableColumn id="2" xr3:uid="{00000000-0010-0000-0400-000002000000}" name="2019" totalsRowFunction="sum" dataDxfId="1" totalsRowDxfId="19" dataCellStyle="Nhấn mạnh 2"/>
    <tableColumn id="3" xr3:uid="{00000000-0010-0000-0400-000003000000}" name="2020" totalsRowFunction="sum" dataDxfId="0" totalsRowDxfId="18" dataCellStyle="Nhấn mạnh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àisảnngắnhạn" displayName="tàisảnngắnhạn" ref="B5:D12" totalsRowCount="1" headerRowDxfId="17" totalsRowDxfId="16">
  <autoFilter ref="B5:D11" xr:uid="{00000000-0009-0000-0100-000002000000}"/>
  <tableColumns count="3">
    <tableColumn id="1" xr3:uid="{00000000-0010-0000-0500-000001000000}" name="Tài sản ngắn hạn:" totalsRowLabel="Tổng tài sản ngắn hạn" dataDxfId="15" totalsRowDxfId="14"/>
    <tableColumn id="2" xr3:uid="{00000000-0010-0000-0500-000002000000}" name="2019" totalsRowFunction="sum" dataDxfId="7" totalsRowDxfId="13" dataCellStyle="Nhấn mạnh 1"/>
    <tableColumn id="3" xr3:uid="{00000000-0010-0000-0500-000003000000}" name="2020" totalsRowFunction="sum" dataDxfId="6" totalsRowDxfId="12" dataCellStyle="Nhấn mạnh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4" customWidth="1"/>
    <col min="3" max="4" width="17.5703125" style="4" customWidth="1"/>
  </cols>
  <sheetData>
    <row r="2" spans="2:4" ht="17.25" thickBot="1" x14ac:dyDescent="0.3">
      <c r="B2" s="15" t="s">
        <v>0</v>
      </c>
      <c r="C2" s="13"/>
      <c r="D2" s="14" t="s">
        <v>38</v>
      </c>
    </row>
    <row r="3" spans="2:4" ht="18.75" customHeight="1" thickTop="1" thickBot="1" x14ac:dyDescent="0.3">
      <c r="B3" s="1"/>
      <c r="C3" s="2"/>
      <c r="D3" s="2"/>
    </row>
    <row r="4" spans="2:4" ht="15.75" thickTop="1" x14ac:dyDescent="0.25">
      <c r="B4" s="3" t="s">
        <v>1</v>
      </c>
      <c r="D4" s="5"/>
    </row>
    <row r="5" spans="2:4" x14ac:dyDescent="0.2">
      <c r="B5" s="18" t="s">
        <v>2</v>
      </c>
      <c r="C5" s="22" t="s">
        <v>37</v>
      </c>
      <c r="D5" s="22" t="s">
        <v>39</v>
      </c>
    </row>
    <row r="6" spans="2:4" x14ac:dyDescent="0.2">
      <c r="B6" s="16" t="s">
        <v>3</v>
      </c>
      <c r="C6" s="24">
        <v>0</v>
      </c>
      <c r="D6" s="24">
        <v>0</v>
      </c>
    </row>
    <row r="7" spans="2:4" x14ac:dyDescent="0.2">
      <c r="B7" s="16" t="s">
        <v>4</v>
      </c>
      <c r="C7" s="24">
        <v>0</v>
      </c>
      <c r="D7" s="24">
        <v>0</v>
      </c>
    </row>
    <row r="8" spans="2:4" x14ac:dyDescent="0.2">
      <c r="B8" s="16" t="s">
        <v>5</v>
      </c>
      <c r="C8" s="24">
        <v>0</v>
      </c>
      <c r="D8" s="24">
        <v>0</v>
      </c>
    </row>
    <row r="9" spans="2:4" x14ac:dyDescent="0.2">
      <c r="B9" s="16" t="s">
        <v>6</v>
      </c>
      <c r="C9" s="24">
        <v>0</v>
      </c>
      <c r="D9" s="24">
        <v>0</v>
      </c>
    </row>
    <row r="10" spans="2:4" x14ac:dyDescent="0.2">
      <c r="B10" s="16" t="s">
        <v>7</v>
      </c>
      <c r="C10" s="24">
        <v>0</v>
      </c>
      <c r="D10" s="24">
        <v>0</v>
      </c>
    </row>
    <row r="11" spans="2:4" x14ac:dyDescent="0.2">
      <c r="B11" s="16" t="s">
        <v>8</v>
      </c>
      <c r="C11" s="24">
        <v>0</v>
      </c>
      <c r="D11" s="24">
        <v>0</v>
      </c>
    </row>
    <row r="12" spans="2:4" x14ac:dyDescent="0.2">
      <c r="B12" s="19" t="s">
        <v>9</v>
      </c>
      <c r="C12" s="25">
        <f>SUBTOTAL(109,tàisảnngắnhạn[2019])</f>
        <v>0</v>
      </c>
      <c r="D12" s="25">
        <f>SUBTOTAL(109,tàisảnngắnhạn[2020])</f>
        <v>0</v>
      </c>
    </row>
    <row r="13" spans="2:4" x14ac:dyDescent="0.2">
      <c r="B13"/>
      <c r="C13"/>
      <c r="D13"/>
    </row>
    <row r="14" spans="2:4" x14ac:dyDescent="0.2">
      <c r="B14" s="18" t="s">
        <v>10</v>
      </c>
      <c r="C14" s="22" t="s">
        <v>37</v>
      </c>
      <c r="D14" s="22" t="s">
        <v>39</v>
      </c>
    </row>
    <row r="15" spans="2:4" x14ac:dyDescent="0.2">
      <c r="B15" s="16" t="s">
        <v>11</v>
      </c>
      <c r="C15" s="24">
        <v>0</v>
      </c>
      <c r="D15" s="24">
        <v>0</v>
      </c>
    </row>
    <row r="16" spans="2:4" x14ac:dyDescent="0.2">
      <c r="B16" s="16" t="s">
        <v>12</v>
      </c>
      <c r="C16" s="24">
        <v>0</v>
      </c>
      <c r="D16" s="24">
        <v>0</v>
      </c>
    </row>
    <row r="17" spans="2:4" x14ac:dyDescent="0.2">
      <c r="B17" s="16" t="s">
        <v>13</v>
      </c>
      <c r="C17" s="24">
        <v>0</v>
      </c>
      <c r="D17" s="24">
        <v>0</v>
      </c>
    </row>
    <row r="18" spans="2:4" x14ac:dyDescent="0.2">
      <c r="B18" s="16" t="s">
        <v>14</v>
      </c>
      <c r="C18" s="24">
        <v>0</v>
      </c>
      <c r="D18" s="24">
        <v>0</v>
      </c>
    </row>
    <row r="19" spans="2:4" x14ac:dyDescent="0.2">
      <c r="B19" s="19" t="s">
        <v>15</v>
      </c>
      <c r="C19" s="25">
        <f>SUBTOTAL(109,tàisảncốđịnh[2019])</f>
        <v>0</v>
      </c>
      <c r="D19" s="25">
        <f>SUBTOTAL(109,tàisảncốđịnh[2020])</f>
        <v>0</v>
      </c>
    </row>
    <row r="20" spans="2:4" x14ac:dyDescent="0.2">
      <c r="B20"/>
      <c r="C20"/>
      <c r="D20"/>
    </row>
    <row r="21" spans="2:4" x14ac:dyDescent="0.2">
      <c r="B21" s="18" t="s">
        <v>16</v>
      </c>
      <c r="C21" s="22" t="s">
        <v>37</v>
      </c>
      <c r="D21" s="22" t="s">
        <v>39</v>
      </c>
    </row>
    <row r="22" spans="2:4" x14ac:dyDescent="0.2">
      <c r="B22" s="16" t="s">
        <v>17</v>
      </c>
      <c r="C22" s="24">
        <v>0</v>
      </c>
      <c r="D22" s="24">
        <v>0</v>
      </c>
    </row>
    <row r="23" spans="2:4" x14ac:dyDescent="0.2">
      <c r="B23" s="19" t="s">
        <v>18</v>
      </c>
      <c r="C23" s="25">
        <f>SUBTOTAL(109,tàisảnkhác[2019])</f>
        <v>0</v>
      </c>
      <c r="D23" s="25">
        <f>SUBTOTAL(109,tàisảnkhác[2020])</f>
        <v>0</v>
      </c>
    </row>
    <row r="24" spans="2:4" x14ac:dyDescent="0.2">
      <c r="B24" s="7"/>
      <c r="D24" s="5"/>
    </row>
    <row r="25" spans="2:4" ht="17.25" thickBot="1" x14ac:dyDescent="0.3">
      <c r="B25" s="8" t="s">
        <v>19</v>
      </c>
      <c r="C25" s="26">
        <f>tàisảnkhác[[#Totals],[2019]]+tàisảncốđịnh[[#Totals],[2019]]+tàisảnngắnhạn[[#Totals],[2019]]</f>
        <v>0</v>
      </c>
      <c r="D25" s="26">
        <f>tàisảnkhác[[#Totals],[2020]]+tàisảncốđịnh[[#Totals],[2020]]+tàisảnngắnhạn[[#Totals],[2020]]</f>
        <v>0</v>
      </c>
    </row>
    <row r="26" spans="2:4" ht="18.75" customHeight="1" thickTop="1" thickBot="1" x14ac:dyDescent="0.3">
      <c r="B26" s="9"/>
      <c r="C26" s="10"/>
      <c r="D26" s="10"/>
    </row>
    <row r="27" spans="2:4" ht="15.75" thickTop="1" x14ac:dyDescent="0.25">
      <c r="B27" s="3" t="s">
        <v>20</v>
      </c>
      <c r="D27" s="5"/>
    </row>
    <row r="28" spans="2:4" x14ac:dyDescent="0.2">
      <c r="B28" s="20" t="s">
        <v>21</v>
      </c>
      <c r="C28" s="23" t="s">
        <v>37</v>
      </c>
      <c r="D28" s="23" t="s">
        <v>39</v>
      </c>
    </row>
    <row r="29" spans="2:4" x14ac:dyDescent="0.2">
      <c r="B29" s="17" t="s">
        <v>22</v>
      </c>
      <c r="C29" s="27">
        <v>0</v>
      </c>
      <c r="D29" s="27">
        <v>0</v>
      </c>
    </row>
    <row r="30" spans="2:4" x14ac:dyDescent="0.2">
      <c r="B30" s="17" t="s">
        <v>23</v>
      </c>
      <c r="C30" s="27">
        <v>0</v>
      </c>
      <c r="D30" s="27">
        <v>0</v>
      </c>
    </row>
    <row r="31" spans="2:4" x14ac:dyDescent="0.2">
      <c r="B31" s="17" t="s">
        <v>24</v>
      </c>
      <c r="C31" s="27">
        <v>0</v>
      </c>
      <c r="D31" s="27">
        <v>0</v>
      </c>
    </row>
    <row r="32" spans="2:4" x14ac:dyDescent="0.2">
      <c r="B32" s="17" t="s">
        <v>25</v>
      </c>
      <c r="C32" s="27">
        <v>0</v>
      </c>
      <c r="D32" s="27">
        <v>0</v>
      </c>
    </row>
    <row r="33" spans="2:4" x14ac:dyDescent="0.2">
      <c r="B33" s="17" t="s">
        <v>26</v>
      </c>
      <c r="C33" s="27">
        <v>0</v>
      </c>
      <c r="D33" s="27">
        <v>0</v>
      </c>
    </row>
    <row r="34" spans="2:4" x14ac:dyDescent="0.2">
      <c r="B34" s="17" t="s">
        <v>8</v>
      </c>
      <c r="C34" s="27">
        <v>0</v>
      </c>
      <c r="D34" s="27">
        <v>0</v>
      </c>
    </row>
    <row r="35" spans="2:4" x14ac:dyDescent="0.2">
      <c r="B35" s="21" t="s">
        <v>27</v>
      </c>
      <c r="C35" s="28">
        <f>SUBTOTAL(109,nợngắnhạn[2019])</f>
        <v>0</v>
      </c>
      <c r="D35" s="28">
        <f>SUBTOTAL(109,nợngắnhạn[2020])</f>
        <v>0</v>
      </c>
    </row>
    <row r="36" spans="2:4" x14ac:dyDescent="0.2">
      <c r="B36"/>
      <c r="C36"/>
      <c r="D36"/>
    </row>
    <row r="37" spans="2:4" x14ac:dyDescent="0.2">
      <c r="B37" s="20" t="s">
        <v>28</v>
      </c>
      <c r="C37" s="23" t="s">
        <v>37</v>
      </c>
      <c r="D37" s="23" t="s">
        <v>39</v>
      </c>
    </row>
    <row r="38" spans="2:4" x14ac:dyDescent="0.2">
      <c r="B38" s="17" t="s">
        <v>29</v>
      </c>
      <c r="C38" s="27">
        <v>0</v>
      </c>
      <c r="D38" s="27">
        <v>0</v>
      </c>
    </row>
    <row r="39" spans="2:4" x14ac:dyDescent="0.2">
      <c r="B39" s="21" t="s">
        <v>30</v>
      </c>
      <c r="C39" s="28">
        <f>SUBTOTAL(109,nợdàihạn[2019])</f>
        <v>0</v>
      </c>
      <c r="D39" s="28">
        <f>SUBTOTAL(109,nợdàihạn[2020])</f>
        <v>0</v>
      </c>
    </row>
    <row r="40" spans="2:4" x14ac:dyDescent="0.2">
      <c r="B40"/>
      <c r="C40"/>
      <c r="D40"/>
    </row>
    <row r="41" spans="2:4" x14ac:dyDescent="0.2">
      <c r="B41" s="20" t="s">
        <v>31</v>
      </c>
      <c r="C41" s="23" t="s">
        <v>37</v>
      </c>
      <c r="D41" s="23" t="s">
        <v>39</v>
      </c>
    </row>
    <row r="42" spans="2:4" x14ac:dyDescent="0.2">
      <c r="B42" s="17" t="s">
        <v>32</v>
      </c>
      <c r="C42" s="27">
        <v>0</v>
      </c>
      <c r="D42" s="27">
        <v>0</v>
      </c>
    </row>
    <row r="43" spans="2:4" x14ac:dyDescent="0.2">
      <c r="B43" s="17" t="s">
        <v>33</v>
      </c>
      <c r="C43" s="27">
        <v>0</v>
      </c>
      <c r="D43" s="27">
        <v>0</v>
      </c>
    </row>
    <row r="44" spans="2:4" x14ac:dyDescent="0.2">
      <c r="B44" s="21" t="s">
        <v>34</v>
      </c>
      <c r="C44" s="28">
        <f>SUBTOTAL(109,vốnchủsởhữu[2019])</f>
        <v>0</v>
      </c>
      <c r="D44" s="28">
        <f>SUBTOTAL(109,vốnchủsởhữu[2020])</f>
        <v>0</v>
      </c>
    </row>
    <row r="45" spans="2:4" x14ac:dyDescent="0.2">
      <c r="B45" s="6"/>
      <c r="C45"/>
      <c r="D45"/>
    </row>
    <row r="46" spans="2:4" ht="17.25" thickBot="1" x14ac:dyDescent="0.3">
      <c r="B46" s="11" t="s">
        <v>35</v>
      </c>
      <c r="C46" s="29">
        <f>vốnchủsởhữu[[#Totals],[2019]]+nợdàihạn[[#Totals],[2019]]+nợngắnhạn[[#Totals],[2019]]</f>
        <v>0</v>
      </c>
      <c r="D46" s="29">
        <f>vốnchủsởhữu[[#Totals],[2020]]+nợdàihạn[[#Totals],[2020]]+nợngắnhạn[[#Totals],[2020]]</f>
        <v>0</v>
      </c>
    </row>
    <row r="47" spans="2:4" ht="13.5" thickTop="1" x14ac:dyDescent="0.2">
      <c r="D47" s="5"/>
    </row>
    <row r="49" spans="2:4" ht="16.5" x14ac:dyDescent="0.25">
      <c r="B49" s="12" t="s">
        <v>36</v>
      </c>
      <c r="C49" s="30">
        <f>SUM(C25-C46)</f>
        <v>0</v>
      </c>
      <c r="D49" s="30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Biểu đồ</vt:lpstr>
      </vt:variant>
      <vt:variant>
        <vt:i4>1</vt:i4>
      </vt:variant>
    </vt:vector>
  </HeadingPairs>
  <TitlesOfParts>
    <vt:vector size="2" baseType="lpstr">
      <vt:lpstr>Bảng cân đối kế toán</vt:lpstr>
      <vt:lpstr>Biểu đồ hàng năm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2019-06-11T08:48:42Z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