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E\_Template\2018_019_WordTech_Accessible_Templates_B11\04_PreDTP_Done\vi-vn\"/>
    </mc:Choice>
  </mc:AlternateContent>
  <bookViews>
    <workbookView xWindow="0" yWindow="0" windowWidth="20490" windowHeight="7755"/>
  </bookViews>
  <sheets>
    <sheet name="Tiền gửi" sheetId="1" r:id="rId1"/>
    <sheet name="Tiền rút" sheetId="2" r:id="rId2"/>
  </sheets>
  <definedNames>
    <definedName name="Năm">'Tiền gửi'!$D$4</definedName>
    <definedName name="_xlnm.Print_Titles" localSheetId="0">'Tiền gửi'!$6:$6</definedName>
    <definedName name="Slicer_cho_1">#N/A</definedName>
    <definedName name="Slicer_mô_tả">#N/A</definedName>
    <definedName name="Số_dư_cuối">'Tiền gửi'!$E$2</definedName>
    <definedName name="Tiêu_đề_cột_1">Tiền_gửi[[#Headers],[số thứ tự tiền gửi]]</definedName>
    <definedName name="Tiêu_đề_cột_2">Séc[[#Headers],[loại]]</definedName>
    <definedName name="Tổng_tiền_gửi">Tiền_gửi[[#Totals],[số tiền]]</definedName>
    <definedName name="Tổng_tiền_rút">Séc[[#Totals],[số tiền]]</definedName>
    <definedName name="Tháng">'Tiền gửi'!$D$2</definedName>
    <definedName name="Vùng_tiêu_đề_cột1..F2.1">'Tiền gửi'!$D$1</definedName>
    <definedName name="Vùng_tiêu_đề_cột2..F4.1">'Tiền gửi'!$D$3</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5:slicerCaches>
    </ext>
  </extLst>
</workbook>
</file>

<file path=xl/calcChain.xml><?xml version="1.0" encoding="utf-8"?>
<calcChain xmlns="http://schemas.openxmlformats.org/spreadsheetml/2006/main">
  <c r="C3" i="2" l="1"/>
  <c r="C4" i="2"/>
  <c r="C5" i="2"/>
  <c r="C6" i="2"/>
  <c r="C7" i="2"/>
  <c r="C7" i="1"/>
  <c r="C8" i="1"/>
  <c r="C9" i="1"/>
  <c r="C10" i="1"/>
  <c r="D2" i="1" l="1"/>
  <c r="D4" i="1"/>
  <c r="D8" i="2"/>
  <c r="F4" i="1" s="1"/>
  <c r="B7" i="1" l="1"/>
  <c r="B8" i="1"/>
  <c r="B9" i="1"/>
  <c r="B10" i="1"/>
  <c r="D11" i="1" l="1"/>
  <c r="F2" i="1" l="1"/>
  <c r="E4" i="1"/>
</calcChain>
</file>

<file path=xl/sharedStrings.xml><?xml version="1.0" encoding="utf-8"?>
<sst xmlns="http://schemas.openxmlformats.org/spreadsheetml/2006/main" count="44" uniqueCount="32">
  <si>
    <t>hàng tháng
ngân hàng
sao kê</t>
  </si>
  <si>
    <t>tiền gửi</t>
  </si>
  <si>
    <t>số thứ tự tiền gửi</t>
  </si>
  <si>
    <t>TỔNG</t>
  </si>
  <si>
    <t>ngày</t>
  </si>
  <si>
    <t>THÁNG</t>
  </si>
  <si>
    <t>NĂM</t>
  </si>
  <si>
    <t>số tiền</t>
  </si>
  <si>
    <t>SỐ DƯ TRƯỚC ĐÓ</t>
  </si>
  <si>
    <t>SỐ DƯ CUỐI</t>
  </si>
  <si>
    <t>mô tả</t>
  </si>
  <si>
    <t>công việc 1, séc 1</t>
  </si>
  <si>
    <t>công việc 2, séc 1</t>
  </si>
  <si>
    <t>công việc 1, séc 2</t>
  </si>
  <si>
    <t>công việc 2, séc 2</t>
  </si>
  <si>
    <t>TỔNG TIỀN GỬI</t>
  </si>
  <si>
    <t>TỔNG TIỀN RÚT</t>
  </si>
  <si>
    <t>đã đối chiếu</t>
  </si>
  <si>
    <t>có</t>
  </si>
  <si>
    <t>tiền rút</t>
  </si>
  <si>
    <t>loại</t>
  </si>
  <si>
    <t>séc 1001</t>
  </si>
  <si>
    <t>séc 1002</t>
  </si>
  <si>
    <t>séc 1003</t>
  </si>
  <si>
    <t>ghi nợ</t>
  </si>
  <si>
    <t>ATM</t>
  </si>
  <si>
    <t>cho</t>
  </si>
  <si>
    <t>điện</t>
  </si>
  <si>
    <t>nước/thoát nước/rác</t>
  </si>
  <si>
    <t>tiền vay thế chấp</t>
  </si>
  <si>
    <t>tạp phẩm</t>
  </si>
  <si>
    <t>tiền mặt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</si>
</sst>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 _₫_-;\-* #,##0\ _₫_-;_-* &quot;-&quot;\ _₫_-;_-@_-"/>
    <numFmt numFmtId="164" formatCode="#,##0.00\ &quot;₫&quot;"/>
    <numFmt numFmtId="165" formatCode="0_ ;\-0\ "/>
  </numFmts>
  <fonts count="20" x14ac:knownFonts="1">
    <font>
      <sz val="11"/>
      <color theme="1"/>
      <name val="Calibri"/>
      <family val="2"/>
      <charset val="163"/>
    </font>
    <font>
      <sz val="25"/>
      <color theme="1" tint="0.34998626667073579"/>
      <name val="Calibri"/>
      <family val="2"/>
      <charset val="163"/>
    </font>
    <font>
      <sz val="11"/>
      <color theme="1" tint="0.34998626667073579"/>
      <name val="Calibri"/>
      <family val="2"/>
      <charset val="163"/>
    </font>
    <font>
      <sz val="11"/>
      <color theme="1"/>
      <name val="Calibri"/>
      <family val="2"/>
      <charset val="163"/>
    </font>
    <font>
      <b/>
      <sz val="15"/>
      <color theme="1" tint="0.34998626667073579"/>
      <name val="Calibri"/>
      <family val="2"/>
      <charset val="163"/>
    </font>
    <font>
      <sz val="18"/>
      <color theme="4" tint="-0.24994659260841701"/>
      <name val="Calibri"/>
      <family val="2"/>
      <charset val="163"/>
    </font>
    <font>
      <b/>
      <sz val="11"/>
      <color theme="0"/>
      <name val="Calibri"/>
      <family val="2"/>
      <charset val="163"/>
    </font>
    <font>
      <sz val="18"/>
      <color theme="5"/>
      <name val="Calibri"/>
      <family val="2"/>
      <charset val="163"/>
    </font>
    <font>
      <b/>
      <sz val="11"/>
      <color theme="1"/>
      <name val="Calibri"/>
      <family val="2"/>
      <charset val="163"/>
    </font>
    <font>
      <sz val="11"/>
      <color rgb="FF006100"/>
      <name val="Calibri"/>
      <family val="2"/>
      <charset val="163"/>
    </font>
    <font>
      <sz val="11"/>
      <color rgb="FF9C6500"/>
      <name val="Calibri"/>
      <family val="2"/>
      <charset val="163"/>
    </font>
    <font>
      <sz val="11"/>
      <color rgb="FF9C0006"/>
      <name val="Calibri"/>
      <family val="2"/>
      <charset val="163"/>
    </font>
    <font>
      <b/>
      <sz val="11"/>
      <color rgb="FF3F3F3F"/>
      <name val="Calibri"/>
      <family val="2"/>
      <charset val="163"/>
    </font>
    <font>
      <sz val="11"/>
      <color rgb="FF3F3F76"/>
      <name val="Calibri"/>
      <family val="2"/>
      <charset val="163"/>
    </font>
    <font>
      <sz val="11"/>
      <color rgb="FFFA7D00"/>
      <name val="Calibri"/>
      <family val="2"/>
      <charset val="163"/>
    </font>
    <font>
      <b/>
      <sz val="11"/>
      <color rgb="FFFA7D00"/>
      <name val="Calibri"/>
      <family val="2"/>
      <charset val="163"/>
    </font>
    <font>
      <sz val="11"/>
      <color rgb="FFFF0000"/>
      <name val="Calibri"/>
      <family val="2"/>
      <charset val="163"/>
    </font>
    <font>
      <i/>
      <sz val="11"/>
      <color rgb="FF7F7F7F"/>
      <name val="Calibri"/>
      <family val="2"/>
      <charset val="163"/>
    </font>
    <font>
      <sz val="11"/>
      <color theme="0"/>
      <name val="Calibri"/>
      <family val="2"/>
      <charset val="163"/>
    </font>
    <font>
      <sz val="10"/>
      <color theme="1"/>
      <name val="Calibri"/>
      <family val="2"/>
      <charset val="163"/>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style="thick">
        <color theme="0"/>
      </left>
      <right style="thick">
        <color theme="0"/>
      </right>
      <top/>
      <bottom style="medium">
        <color theme="6"/>
      </bottom>
      <diagonal/>
    </border>
    <border>
      <left style="thick">
        <color theme="0"/>
      </left>
      <right style="thick">
        <color theme="0"/>
      </right>
      <top/>
      <bottom style="medium">
        <color theme="4"/>
      </bottom>
      <diagonal/>
    </border>
    <border>
      <left style="thick">
        <color theme="0"/>
      </left>
      <right style="thick">
        <color theme="0"/>
      </right>
      <top/>
      <bottom style="medium">
        <color theme="5"/>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horizontal="left" vertical="center" wrapText="1" indent="1"/>
    </xf>
    <xf numFmtId="0" fontId="5" fillId="0" borderId="0"/>
    <xf numFmtId="0" fontId="2" fillId="0" borderId="1" applyNumberFormat="0" applyFill="0" applyProtection="0"/>
    <xf numFmtId="0" fontId="7" fillId="0" borderId="0"/>
    <xf numFmtId="0" fontId="1" fillId="0" borderId="0" applyNumberFormat="0" applyFill="0" applyBorder="0" applyAlignment="0" applyProtection="0"/>
    <xf numFmtId="164" fontId="3" fillId="0" borderId="0" applyFill="0" applyBorder="0" applyProtection="0">
      <alignment horizontal="left" vertical="top"/>
    </xf>
    <xf numFmtId="164" fontId="19" fillId="0" borderId="0" applyFill="0" applyBorder="0" applyProtection="0">
      <alignment horizontal="left" vertical="center" indent="1"/>
    </xf>
    <xf numFmtId="0" fontId="2" fillId="0" borderId="2" applyNumberFormat="0" applyFill="0" applyProtection="0"/>
    <xf numFmtId="0" fontId="2" fillId="0" borderId="3"/>
    <xf numFmtId="0" fontId="4" fillId="0" borderId="0">
      <alignment horizontal="left" vertical="top"/>
    </xf>
    <xf numFmtId="14" fontId="3" fillId="0" borderId="0" applyFill="0" applyBorder="0">
      <alignment horizontal="left" vertical="center" wrapText="1" indent="1"/>
    </xf>
    <xf numFmtId="165" fontId="3" fillId="0" borderId="0" applyFill="0" applyBorder="0" applyProtection="0">
      <alignment horizontal="left" vertical="center" indent="1"/>
    </xf>
    <xf numFmtId="41" fontId="3" fillId="0" borderId="0" applyFill="0" applyBorder="0" applyAlignment="0" applyProtection="0"/>
    <xf numFmtId="9" fontId="3" fillId="0" borderId="0" applyFill="0" applyBorder="0" applyAlignment="0" applyProtection="0"/>
    <xf numFmtId="0" fontId="9" fillId="2" borderId="0" applyNumberFormat="0" applyBorder="0" applyAlignment="0" applyProtection="0"/>
    <xf numFmtId="0" fontId="11" fillId="3" borderId="0" applyNumberFormat="0" applyBorder="0" applyAlignment="0" applyProtection="0"/>
    <xf numFmtId="0" fontId="10" fillId="4" borderId="0" applyNumberFormat="0" applyBorder="0" applyAlignment="0" applyProtection="0"/>
    <xf numFmtId="0" fontId="13" fillId="5" borderId="4" applyNumberFormat="0" applyAlignment="0" applyProtection="0"/>
    <xf numFmtId="0" fontId="12" fillId="6" borderId="5" applyNumberFormat="0" applyAlignment="0" applyProtection="0"/>
    <xf numFmtId="0" fontId="15" fillId="6" borderId="4" applyNumberFormat="0" applyAlignment="0" applyProtection="0"/>
    <xf numFmtId="0" fontId="14" fillId="0" borderId="6" applyNumberFormat="0" applyFill="0" applyAlignment="0" applyProtection="0"/>
    <xf numFmtId="0" fontId="6" fillId="7" borderId="7" applyNumberFormat="0" applyAlignment="0" applyProtection="0"/>
    <xf numFmtId="0" fontId="16" fillId="0" borderId="0" applyNumberFormat="0" applyFill="0" applyBorder="0" applyAlignment="0" applyProtection="0"/>
    <xf numFmtId="0" fontId="3" fillId="8" borderId="8" applyNumberFormat="0" applyAlignment="0" applyProtection="0"/>
    <xf numFmtId="0" fontId="17" fillId="0" borderId="0" applyNumberFormat="0" applyFill="0" applyBorder="0" applyAlignment="0" applyProtection="0"/>
    <xf numFmtId="0" fontId="8" fillId="0" borderId="9" applyNumberFormat="0" applyFill="0" applyAlignment="0" applyProtection="0"/>
    <xf numFmtId="0" fontId="18"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8" fillId="32" borderId="0" applyNumberFormat="0" applyBorder="0" applyAlignment="0" applyProtection="0"/>
  </cellStyleXfs>
  <cellXfs count="19">
    <xf numFmtId="0" fontId="0" fillId="0" borderId="0" xfId="0">
      <alignment horizontal="left" vertical="center" wrapText="1" indent="1"/>
    </xf>
    <xf numFmtId="0" fontId="2" fillId="0" borderId="1" xfId="2" applyFont="1"/>
    <xf numFmtId="0" fontId="2" fillId="0" borderId="2" xfId="7" applyFont="1"/>
    <xf numFmtId="0" fontId="3" fillId="0" borderId="0" xfId="0" applyFont="1">
      <alignment horizontal="left" vertical="center" wrapText="1" indent="1"/>
    </xf>
    <xf numFmtId="0" fontId="4" fillId="0" borderId="0" xfId="9" applyFont="1">
      <alignment horizontal="left" vertical="top"/>
    </xf>
    <xf numFmtId="164" fontId="4" fillId="0" borderId="0" xfId="5" applyFont="1">
      <alignment horizontal="left" vertical="top"/>
    </xf>
    <xf numFmtId="0" fontId="2" fillId="0" borderId="1" xfId="2" applyFont="1" applyBorder="1"/>
    <xf numFmtId="0" fontId="2" fillId="0" borderId="3" xfId="8" applyFont="1"/>
    <xf numFmtId="0" fontId="5" fillId="0" borderId="0" xfId="1" applyFont="1"/>
    <xf numFmtId="0" fontId="3" fillId="0" borderId="0" xfId="0" applyFont="1" applyFill="1" applyBorder="1" applyAlignment="1">
      <alignment horizontal="left" vertical="center" indent="1"/>
    </xf>
    <xf numFmtId="165" fontId="3" fillId="0" borderId="0" xfId="11" applyFont="1">
      <alignment horizontal="left" vertical="center" indent="1"/>
    </xf>
    <xf numFmtId="14" fontId="3" fillId="0" borderId="0" xfId="10" applyFont="1">
      <alignment horizontal="left" vertical="center" wrapText="1" indent="1"/>
    </xf>
    <xf numFmtId="164" fontId="3" fillId="0" borderId="0" xfId="6" applyFont="1">
      <alignment horizontal="left" vertical="center" indent="1"/>
    </xf>
    <xf numFmtId="0" fontId="3" fillId="0" borderId="0" xfId="0" applyFont="1" applyFill="1" applyBorder="1">
      <alignment horizontal="left" vertical="center" wrapText="1" indent="1"/>
    </xf>
    <xf numFmtId="0" fontId="3" fillId="0" borderId="0" xfId="0" applyFont="1" applyFill="1" applyBorder="1" applyAlignment="1">
      <alignment horizontal="left" vertical="center"/>
    </xf>
    <xf numFmtId="164" fontId="3" fillId="0" borderId="0" xfId="0" applyNumberFormat="1" applyFont="1" applyFill="1" applyBorder="1" applyAlignment="1">
      <alignment horizontal="left" vertical="center" indent="1"/>
    </xf>
    <xf numFmtId="0" fontId="7" fillId="0" borderId="0" xfId="3" applyFont="1"/>
    <xf numFmtId="0" fontId="3" fillId="0" borderId="0" xfId="0" applyFont="1" applyFill="1" applyBorder="1" applyAlignment="1">
      <alignment vertical="center"/>
    </xf>
    <xf numFmtId="0" fontId="1" fillId="0" borderId="0" xfId="4" applyFont="1" applyBorder="1" applyAlignment="1">
      <alignment horizontal="left" vertical="center" wrapText="1"/>
    </xf>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Bình thường" xfId="0" builtinId="0" customBuiltin="1"/>
    <cellStyle name="Dấu phảy [0]" xfId="12" builtinId="6" customBuiltin="1"/>
    <cellStyle name="Dấu phẩy" xfId="11" builtinId="3" customBuiltin="1"/>
    <cellStyle name="Đầu đề 1" xfId="1" builtinId="16" customBuiltin="1"/>
    <cellStyle name="Đầu đề 2" xfId="3" builtinId="17" customBuiltin="1"/>
    <cellStyle name="Đầu đề 3" xfId="2" builtinId="18" customBuiltin="1"/>
    <cellStyle name="Đầu đề 4" xfId="7" builtinId="19" customBuiltin="1"/>
    <cellStyle name="Đầu ra" xfId="18" builtinId="21" customBuiltin="1"/>
    <cellStyle name="Đầu vào" xfId="17" builtinId="20" customBuiltin="1"/>
    <cellStyle name="Ghi chú" xfId="23" builtinId="10" customBuiltin="1"/>
    <cellStyle name="Kiểm tra Ô" xfId="21" builtinId="23" customBuiltin="1"/>
    <cellStyle name="Ngày" xfId="10"/>
    <cellStyle name="Ô được Nối kết" xfId="20" builtinId="24" customBuiltin="1"/>
    <cellStyle name="Phần trăm" xfId="13" builtinId="5" customBuiltin="1"/>
    <cellStyle name="Sắc màu1" xfId="26" builtinId="29" customBuiltin="1"/>
    <cellStyle name="Sắc màu2" xfId="30" builtinId="33" customBuiltin="1"/>
    <cellStyle name="Sắc màu3" xfId="34" builtinId="37" customBuiltin="1"/>
    <cellStyle name="Sắc màu4" xfId="38" builtinId="41" customBuiltin="1"/>
    <cellStyle name="Sắc màu5" xfId="42" builtinId="45" customBuiltin="1"/>
    <cellStyle name="Sắc màu6" xfId="46" builtinId="49" customBuiltin="1"/>
    <cellStyle name="Tiền tệ" xfId="5" builtinId="4" customBuiltin="1"/>
    <cellStyle name="Tiền tệ [0]" xfId="6" builtinId="7" customBuiltin="1"/>
    <cellStyle name="Tiêu đề" xfId="4" builtinId="15" customBuiltin="1"/>
    <cellStyle name="Tính toán" xfId="19" builtinId="22" customBuiltin="1"/>
    <cellStyle name="Tổng" xfId="25" builtinId="25" customBuiltin="1"/>
    <cellStyle name="Tổng tiền rút" xfId="8"/>
    <cellStyle name="Tốt" xfId="14" builtinId="26" customBuiltin="1"/>
    <cellStyle name="Tháng và Năm" xfId="9"/>
    <cellStyle name="Trung lập" xfId="16" builtinId="28" customBuiltin="1"/>
    <cellStyle name="Văn bản Cảnh báo" xfId="22" builtinId="11" customBuiltin="1"/>
    <cellStyle name="Văn bản Giải thích" xfId="24" builtinId="53" customBuiltin="1"/>
    <cellStyle name="Xấu" xfId="15" builtinId="27" customBuiltin="1"/>
  </cellStyles>
  <dxfs count="38">
    <dxf>
      <font>
        <b val="0"/>
        <i val="0"/>
        <strike val="0"/>
        <condense val="0"/>
        <extend val="0"/>
        <outline val="0"/>
        <shadow val="0"/>
        <u val="none"/>
        <vertAlign val="baseline"/>
        <sz val="11"/>
        <color theme="1"/>
        <name val="Calibri"/>
        <family val="2"/>
        <charset val="163"/>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Calibri"/>
        <family val="2"/>
        <charset val="163"/>
        <scheme val="none"/>
      </font>
    </dxf>
    <dxf>
      <font>
        <b val="0"/>
        <i val="0"/>
        <strike val="0"/>
        <condense val="0"/>
        <extend val="0"/>
        <outline val="0"/>
        <shadow val="0"/>
        <u val="none"/>
        <vertAlign val="baseline"/>
        <sz val="11"/>
        <color theme="1"/>
        <name val="Calibri"/>
        <family val="2"/>
        <charset val="163"/>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Calibri"/>
        <family val="2"/>
        <charset val="163"/>
        <scheme val="none"/>
      </font>
    </dxf>
    <dxf>
      <font>
        <b val="0"/>
        <i val="0"/>
        <strike val="0"/>
        <condense val="0"/>
        <extend val="0"/>
        <outline val="0"/>
        <shadow val="0"/>
        <u val="none"/>
        <vertAlign val="baseline"/>
        <sz val="11"/>
        <color theme="1"/>
        <name val="Calibri"/>
        <family val="2"/>
        <charset val="163"/>
        <scheme val="none"/>
      </font>
      <numFmt numFmtId="164" formatCode="#,##0.00\ &quot;₫&quo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name val="Calibri"/>
        <family val="2"/>
        <charset val="163"/>
        <scheme val="none"/>
      </font>
    </dxf>
    <dxf>
      <font>
        <b val="0"/>
        <i val="0"/>
        <strike val="0"/>
        <condense val="0"/>
        <extend val="0"/>
        <outline val="0"/>
        <shadow val="0"/>
        <u val="none"/>
        <vertAlign val="baseline"/>
        <sz val="11"/>
        <color theme="1"/>
        <name val="Calibri"/>
        <family val="2"/>
        <charset val="163"/>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Calibri"/>
        <family val="2"/>
        <charset val="163"/>
        <scheme val="none"/>
      </font>
    </dxf>
    <dxf>
      <font>
        <b val="0"/>
        <i val="0"/>
        <strike val="0"/>
        <condense val="0"/>
        <extend val="0"/>
        <outline val="0"/>
        <shadow val="0"/>
        <u val="none"/>
        <vertAlign val="baseline"/>
        <sz val="11"/>
        <color theme="1"/>
        <name val="Calibri"/>
        <family val="2"/>
        <charset val="163"/>
        <scheme val="none"/>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name val="Calibri"/>
        <family val="2"/>
        <charset val="163"/>
        <scheme val="none"/>
      </font>
    </dxf>
    <dxf>
      <font>
        <strike val="0"/>
        <outline val="0"/>
        <shadow val="0"/>
        <u val="none"/>
        <vertAlign val="baseline"/>
        <name val="Calibri"/>
        <family val="2"/>
        <charset val="163"/>
        <scheme val="none"/>
      </font>
    </dxf>
    <dxf>
      <font>
        <strike val="0"/>
        <outline val="0"/>
        <shadow val="0"/>
        <u val="none"/>
        <vertAlign val="baseline"/>
        <name val="Calibri"/>
        <family val="2"/>
        <charset val="163"/>
        <scheme val="none"/>
      </font>
    </dxf>
    <dxf>
      <font>
        <strike val="0"/>
        <outline val="0"/>
        <shadow val="0"/>
        <u val="none"/>
        <vertAlign val="baseline"/>
        <name val="Calibri"/>
        <family val="2"/>
        <charset val="163"/>
        <scheme val="none"/>
      </font>
    </dxf>
    <dxf>
      <font>
        <b val="0"/>
        <i val="0"/>
        <strike val="0"/>
        <condense val="0"/>
        <extend val="0"/>
        <outline val="0"/>
        <shadow val="0"/>
        <u val="none"/>
        <vertAlign val="baseline"/>
        <sz val="11"/>
        <color theme="1"/>
        <name val="Calibri"/>
        <family val="2"/>
        <charset val="163"/>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name val="Calibri"/>
        <family val="2"/>
        <charset val="163"/>
        <scheme val="none"/>
      </font>
    </dxf>
    <dxf>
      <font>
        <b val="0"/>
        <i val="0"/>
        <strike val="0"/>
        <condense val="0"/>
        <extend val="0"/>
        <outline val="0"/>
        <shadow val="0"/>
        <u val="none"/>
        <vertAlign val="baseline"/>
        <sz val="11"/>
        <color theme="1"/>
        <name val="Calibri"/>
        <family val="2"/>
        <charset val="163"/>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name val="Calibri"/>
        <family val="2"/>
        <charset val="163"/>
        <scheme val="none"/>
      </font>
    </dxf>
    <dxf>
      <font>
        <b val="0"/>
        <i val="0"/>
        <strike val="0"/>
        <condense val="0"/>
        <extend val="0"/>
        <outline val="0"/>
        <shadow val="0"/>
        <u val="none"/>
        <vertAlign val="baseline"/>
        <sz val="11"/>
        <color theme="1"/>
        <name val="Calibri"/>
        <family val="2"/>
        <charset val="163"/>
        <scheme val="none"/>
      </font>
      <numFmt numFmtId="164" formatCode="#,##0.00\ &quot;₫&quo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name val="Calibri"/>
        <family val="2"/>
        <charset val="163"/>
        <scheme val="none"/>
      </font>
    </dxf>
    <dxf>
      <font>
        <b val="0"/>
        <i val="0"/>
        <strike val="0"/>
        <condense val="0"/>
        <extend val="0"/>
        <outline val="0"/>
        <shadow val="0"/>
        <u val="none"/>
        <vertAlign val="baseline"/>
        <sz val="11"/>
        <color theme="1"/>
        <name val="Calibri"/>
        <family val="2"/>
        <charset val="163"/>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name val="Calibri"/>
        <family val="2"/>
        <charset val="163"/>
        <scheme val="none"/>
      </font>
    </dxf>
    <dxf>
      <font>
        <b val="0"/>
        <i val="0"/>
        <strike val="0"/>
        <condense val="0"/>
        <extend val="0"/>
        <outline val="0"/>
        <shadow val="0"/>
        <u val="none"/>
        <vertAlign val="baseline"/>
        <sz val="11"/>
        <color theme="1"/>
        <name val="Calibri"/>
        <family val="2"/>
        <charset val="163"/>
        <scheme val="none"/>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name val="Calibri"/>
        <family val="2"/>
        <charset val="163"/>
        <scheme val="none"/>
      </font>
    </dxf>
    <dxf>
      <font>
        <strike val="0"/>
        <outline val="0"/>
        <shadow val="0"/>
        <u val="none"/>
        <vertAlign val="baseline"/>
        <name val="Calibri"/>
        <family val="2"/>
        <charset val="163"/>
        <scheme val="none"/>
      </font>
    </dxf>
    <dxf>
      <font>
        <strike val="0"/>
        <outline val="0"/>
        <shadow val="0"/>
        <u val="none"/>
        <vertAlign val="baseline"/>
        <name val="Calibri"/>
        <family val="2"/>
        <charset val="163"/>
        <scheme val="none"/>
      </font>
    </dxf>
    <dxf>
      <font>
        <strike val="0"/>
        <outline val="0"/>
        <shadow val="0"/>
        <u val="none"/>
        <vertAlign val="baseline"/>
        <name val="Calibri"/>
        <family val="2"/>
        <charset val="163"/>
        <scheme val="none"/>
      </font>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font>
        <b/>
        <i val="0"/>
        <color theme="0"/>
      </font>
      <fill>
        <patternFill patternType="solid">
          <fgColor theme="4"/>
          <bgColor theme="5"/>
        </patternFill>
      </fill>
      <border diagonalUp="0" diagonalDown="0">
        <left/>
        <right/>
        <top style="thin">
          <color theme="0"/>
        </top>
        <bottom/>
        <vertical/>
        <horizontal/>
      </border>
    </dxf>
    <dxf>
      <font>
        <b/>
        <i val="0"/>
        <color theme="0"/>
      </font>
      <fill>
        <patternFill patternType="solid">
          <fgColor theme="4"/>
          <bgColor theme="5" tint="-0.24994659260841701"/>
        </patternFill>
      </fill>
      <border diagonalUp="0" diagonalDown="0">
        <left/>
        <right/>
        <top/>
        <bottom style="thin">
          <color theme="0"/>
        </bottom>
        <vertical/>
        <horizontal/>
      </border>
    </dxf>
    <dxf>
      <font>
        <b/>
        <i val="0"/>
        <color theme="0"/>
      </font>
      <fill>
        <patternFill patternType="solid">
          <fgColor theme="4" tint="0.79989013336588644"/>
          <bgColor theme="5"/>
        </patternFill>
      </fill>
      <border diagonalUp="0" diagonalDown="0">
        <left/>
        <right/>
        <top/>
        <bottom/>
        <vertical style="thin">
          <color theme="0"/>
        </vertical>
        <horizontal/>
      </border>
    </dxf>
    <dxf>
      <font>
        <b/>
        <i val="0"/>
        <color theme="0"/>
      </font>
      <fill>
        <patternFill patternType="solid">
          <fgColor theme="4"/>
          <bgColor theme="4" tint="-0.24994659260841701"/>
        </patternFill>
      </fill>
      <border diagonalUp="0" diagonalDown="0">
        <left/>
        <right/>
        <top style="thin">
          <color theme="0"/>
        </top>
        <bottom/>
        <vertical/>
        <horizontal/>
      </border>
    </dxf>
    <dxf>
      <font>
        <b/>
        <i val="0"/>
        <color theme="0"/>
      </font>
      <fill>
        <patternFill patternType="solid">
          <fgColor theme="4"/>
          <bgColor theme="4" tint="-0.499984740745262"/>
        </patternFill>
      </fill>
      <border diagonalUp="0" diagonalDown="0">
        <left/>
        <right/>
        <top/>
        <bottom style="thin">
          <color theme="0"/>
        </bottom>
        <vertical/>
        <horizontal/>
      </border>
    </dxf>
    <dxf>
      <font>
        <b/>
        <i val="0"/>
        <color theme="0"/>
      </font>
      <fill>
        <patternFill patternType="solid">
          <fgColor theme="4" tint="0.79992065187536243"/>
          <bgColor theme="4" tint="-0.24994659260841701"/>
        </patternFill>
      </fill>
      <border diagonalUp="0" diagonalDown="0">
        <left/>
        <right/>
        <top/>
        <bottom/>
        <vertical style="thin">
          <color theme="0"/>
        </vertical>
        <horizontal/>
      </border>
    </dxf>
    <dxf>
      <font>
        <b/>
        <color theme="1"/>
      </font>
      <border>
        <bottom style="thin">
          <color theme="5"/>
        </bottom>
        <vertical/>
        <horizontal/>
      </border>
    </dxf>
    <dxf>
      <font>
        <color theme="1"/>
      </font>
      <border>
        <left style="thin">
          <color theme="5"/>
        </left>
        <right style="thin">
          <color theme="5"/>
        </right>
        <top style="thin">
          <color theme="5"/>
        </top>
        <bottom style="thin">
          <color theme="5"/>
        </bottom>
        <vertical/>
        <horizontal/>
      </border>
    </dxf>
  </dxfs>
  <tableStyles count="5" defaultTableStyle="TableStyleMedium2" defaultPivotStyle="PivotStyleMedium2">
    <tableStyle name="Đối chiếu ngân hàng hàng tháng" pivot="0" table="0" count="10">
      <tableStyleElement type="wholeTable" dxfId="37"/>
      <tableStyleElement type="headerRow" dxfId="36"/>
    </tableStyle>
    <tableStyle name="Đối chiếu ngân hàng hàng tháng - tiền gửi" pivot="0" count="3">
      <tableStyleElement type="wholeTable" dxfId="35"/>
      <tableStyleElement type="headerRow" dxfId="34"/>
      <tableStyleElement type="totalRow" dxfId="33"/>
    </tableStyle>
    <tableStyle name="Đối chiếu ngân hàng hàng tháng - tiền rút" pivot="0" count="3">
      <tableStyleElement type="wholeTable" dxfId="32"/>
      <tableStyleElement type="headerRow" dxfId="31"/>
      <tableStyleElement type="totalRow" dxfId="30"/>
    </tableStyle>
    <tableStyle name="Đối chiếu ngân hàng hàng tháng_2" pivot="0" table="0" count="10">
      <tableStyleElement type="wholeTable" dxfId="29"/>
      <tableStyleElement type="headerRow" dxfId="28"/>
    </tableStyle>
    <tableStyle name="Đối chiếu ngân hàng hàng tháng_2 2" pivot="0" table="0" count="10">
      <tableStyleElement type="wholeTable" dxfId="27"/>
      <tableStyleElement type="headerRow" dxfId="26"/>
    </tableStyle>
  </tableStyles>
  <extLst>
    <ext xmlns:x14="http://schemas.microsoft.com/office/spreadsheetml/2009/9/main" uri="{46F421CA-312F-682f-3DD2-61675219B42D}">
      <x14:dxfs count="24">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24994659260841701"/>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theme="4"/>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theme="4"/>
            </patternFill>
          </fill>
          <border>
            <left style="thin">
              <color rgb="FFC0C0C0"/>
            </left>
            <right style="thin">
              <color rgb="FFC0C0C0"/>
            </right>
            <top style="thin">
              <color rgb="FFC0C0C0"/>
            </top>
            <bottom style="thin">
              <color rgb="FFC0C0C0"/>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24994659260841701"/>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24994659260841701"/>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theme="4" tint="-0.24994659260841701"/>
            </patternFill>
          </fill>
          <border>
            <left style="thin">
              <color rgb="FFC0C0C0"/>
            </left>
            <right style="thin">
              <color rgb="FFC0C0C0"/>
            </right>
            <top style="thin">
              <color rgb="FFC0C0C0"/>
            </top>
            <bottom style="thin">
              <color rgb="FFC0C0C0"/>
            </bottom>
            <vertical/>
            <horizontal/>
          </border>
        </dxf>
        <dxf>
          <font>
            <color rgb="FF000000"/>
          </font>
          <fill>
            <patternFill patternType="solid">
              <fgColor auto="1"/>
              <bgColor theme="5"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5"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5"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5" tint="0.79998168889431442"/>
            </pattern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theme="5"/>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Đối chiếu ngân hàng hàng tháng">
        <x14:slicerStyle name="Đối chiếu ngân hàng hàng tháng">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Đối chiếu ngân hàng hàng tháng_2">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Đối chiếu ngân hàng hàng tháng_2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microsoft.com/office/2007/relationships/slicerCache" Target="slicerCaches/slicerCache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2.xml"/></Relationships>
</file>

<file path=xl/drawings/drawing1.xml><?xml version="1.0" encoding="utf-8"?>
<xdr:wsDr xmlns:xdr="http://schemas.openxmlformats.org/drawingml/2006/spreadsheetDrawing" xmlns:a="http://schemas.openxmlformats.org/drawingml/2006/main">
  <xdr:twoCellAnchor editAs="oneCell">
    <xdr:from>
      <xdr:col>7</xdr:col>
      <xdr:colOff>66675</xdr:colOff>
      <xdr:row>6</xdr:row>
      <xdr:rowOff>19051</xdr:rowOff>
    </xdr:from>
    <xdr:to>
      <xdr:col>7</xdr:col>
      <xdr:colOff>1895475</xdr:colOff>
      <xdr:row>9</xdr:row>
      <xdr:rowOff>323850</xdr:rowOff>
    </xdr:to>
    <mc:AlternateContent xmlns:mc="http://schemas.openxmlformats.org/markup-compatibility/2006" xmlns:sle15="http://schemas.microsoft.com/office/drawing/2012/slicer">
      <mc:Choice Requires="sle15">
        <xdr:graphicFrame macro="">
          <xdr:nvGraphicFramePr>
            <xdr:cNvPr id="6" name="mô tả" descr="Slicer tiền gửi để lọc các khoản tiền gửi theo mô tả">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mô tả"/>
            </a:graphicData>
          </a:graphic>
        </xdr:graphicFrame>
      </mc:Choice>
      <mc:Fallback xmlns="">
        <xdr:sp macro="" textlink="">
          <xdr:nvSpPr>
            <xdr:cNvPr id="0" name=""/>
            <xdr:cNvSpPr>
              <a:spLocks noTextEdit="1"/>
            </xdr:cNvSpPr>
          </xdr:nvSpPr>
          <xdr:spPr>
            <a:xfrm>
              <a:off x="7905750" y="2686051"/>
              <a:ext cx="1828800" cy="1447799"/>
            </a:xfrm>
            <a:prstGeom prst="rect">
              <a:avLst/>
            </a:prstGeom>
            <a:solidFill>
              <a:prstClr val="white"/>
            </a:solidFill>
            <a:ln w="1">
              <a:solidFill>
                <a:prstClr val="green"/>
              </a:solidFill>
            </a:ln>
          </xdr:spPr>
          <xdr:txBody>
            <a:bodyPr vertOverflow="clip" horzOverflow="clip" rtlCol="false"/>
            <a:lstStyle/>
            <a:p>
              <a:pPr rtl="false"/>
              <a:r>
                <a:rPr lang="vi" sz="1100"/>
                <a:t>Hình này thể hiện slicer bảng. Slicer bảng được hỗ trợ trong Excel trở lên.
Nếu hình đã được sửa đổi trong phiên bản Excel cũ hơn hoặc nếu sổ làm việc được lưu trong Excel 2007 trở xuống thì không thể dùng slicer.</a:t>
              </a:r>
            </a:p>
          </xdr:txBody>
        </xdr:sp>
      </mc:Fallback>
    </mc:AlternateContent>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7</xdr:col>
      <xdr:colOff>66675</xdr:colOff>
      <xdr:row>2</xdr:row>
      <xdr:rowOff>19050</xdr:rowOff>
    </xdr:from>
    <xdr:to>
      <xdr:col>7</xdr:col>
      <xdr:colOff>1895475</xdr:colOff>
      <xdr:row>5</xdr:row>
      <xdr:rowOff>320802</xdr:rowOff>
    </xdr:to>
    <mc:AlternateContent xmlns:mc="http://schemas.openxmlformats.org/markup-compatibility/2006" xmlns:sle15="http://schemas.microsoft.com/office/drawing/2012/slicer">
      <mc:Choice Requires="sle15">
        <xdr:graphicFrame macro="">
          <xdr:nvGraphicFramePr>
            <xdr:cNvPr id="3" name="cho 1" descr="Slicer Tiền rút để lọc các khoản tiền rút theo mục đích rút">
              <a:extLst>
                <a:ext uri="{FF2B5EF4-FFF2-40B4-BE49-F238E27FC236}">
                  <a16:creationId xmlns:a16="http://schemas.microsoft.com/office/drawing/2014/main" id="{3F01FCF7-F26F-41B6-B277-8E5E21EECECD}"/>
                </a:ext>
              </a:extLst>
            </xdr:cNvPr>
            <xdr:cNvGraphicFramePr/>
          </xdr:nvGraphicFramePr>
          <xdr:xfrm>
            <a:off x="0" y="0"/>
            <a:ext cx="0" cy="0"/>
          </xdr:xfrm>
          <a:graphic>
            <a:graphicData uri="http://schemas.microsoft.com/office/drawing/2010/slicer">
              <sle:slicer xmlns:sle="http://schemas.microsoft.com/office/drawing/2010/slicer" name="cho 1"/>
            </a:graphicData>
          </a:graphic>
        </xdr:graphicFrame>
      </mc:Choice>
      <mc:Fallback xmlns="">
        <xdr:sp macro="" textlink="">
          <xdr:nvSpPr>
            <xdr:cNvPr id="0" name=""/>
            <xdr:cNvSpPr>
              <a:spLocks noTextEdit="1"/>
            </xdr:cNvSpPr>
          </xdr:nvSpPr>
          <xdr:spPr>
            <a:xfrm>
              <a:off x="7905750" y="971550"/>
              <a:ext cx="1828800" cy="1444752"/>
            </a:xfrm>
            <a:prstGeom prst="rect">
              <a:avLst/>
            </a:prstGeom>
            <a:solidFill>
              <a:prstClr val="white"/>
            </a:solidFill>
            <a:ln w="1">
              <a:solidFill>
                <a:prstClr val="green"/>
              </a:solidFill>
            </a:ln>
          </xdr:spPr>
          <xdr:txBody>
            <a:bodyPr vertOverflow="clip" horzOverflow="clip" rtlCol="false"/>
            <a:lstStyle/>
            <a:p>
              <a:pPr rtl="false"/>
              <a:r>
                <a:rPr lang="vi" sz="1100"/>
                <a:t>Hình này thể hiện slicer bảng. Slicer bảng được hỗ trợ trong Excel trở lên.
Nếu hình đã được sửa đổi trong phiên bản Excel cũ hơn hoặc nếu sổ làm việc được lưu trong Excel 2007 trở xuống thì không thể dùng slicer.</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mô_tả" sourceName="mô tả">
  <extLst>
    <x:ext xmlns:x15="http://schemas.microsoft.com/office/spreadsheetml/2010/11/main" uri="{2F2917AC-EB37-4324-AD4E-5DD8C200BD13}">
      <x15:tableSlicerCache tableId="2" column="3"/>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ho_1" sourceName="cho">
  <extLst>
    <x:ext xmlns:x15="http://schemas.microsoft.com/office/spreadsheetml/2010/11/main" uri="{2F2917AC-EB37-4324-AD4E-5DD8C200BD13}">
      <x15:tableSlicerCache tableId="3" column="4"/>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mô tả" cache="Slicer_mô_tả" caption="bộ lọc mô tả" style="Đối chiếu ngân hàng hàng tháng_2"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cho 1" cache="Slicer_cho_1" caption="để lọc" rowHeight="241300"/>
</slicers>
</file>

<file path=xl/tables/table1.xml><?xml version="1.0" encoding="utf-8"?>
<table xmlns="http://schemas.openxmlformats.org/spreadsheetml/2006/main" id="2" name="Tiền_gửi" displayName="Tiền_gửi" ref="B6:F11" totalsRowCount="1" headerRowDxfId="25" dataDxfId="24" totalsRowDxfId="23">
  <autoFilter ref="B6:F10"/>
  <tableColumns count="5">
    <tableColumn id="4" name="số thứ tự tiền gửi" totalsRowLabel="TỔNG" dataDxfId="22" totalsRowDxfId="21">
      <calculatedColumnFormula>ROW()-ROW(Tiền_gửi[[#Headers],[số thứ tự tiền gửi]])</calculatedColumnFormula>
    </tableColumn>
    <tableColumn id="1" name="ngày" dataDxfId="20" totalsRowDxfId="19"/>
    <tableColumn id="2" name="số tiền" totalsRowFunction="sum" dataDxfId="18" totalsRowDxfId="17"/>
    <tableColumn id="3" name="mô tả" dataDxfId="16" totalsRowDxfId="15"/>
    <tableColumn id="5" name="đã đối chiếu" dataDxfId="14" totalsRowDxfId="13"/>
  </tableColumns>
  <tableStyleInfo name="Đối chiếu ngân hàng hàng tháng - tiền gửi" showFirstColumn="0" showLastColumn="0" showRowStripes="0" showColumnStripes="0"/>
  <extLst>
    <ext xmlns:x14="http://schemas.microsoft.com/office/spreadsheetml/2009/9/main" uri="{504A1905-F514-4f6f-8877-14C23A59335A}">
      <x14:table altTextSummary="Nhập số thứ tự khoản tiền gửi, ngày, số tiền, mô tả và trạng thái đối chiếu vào bảng này"/>
    </ext>
  </extLst>
</table>
</file>

<file path=xl/tables/table2.xml><?xml version="1.0" encoding="utf-8"?>
<table xmlns="http://schemas.openxmlformats.org/spreadsheetml/2006/main" id="3" name="Séc" displayName="Séc" ref="B2:F8" totalsRowCount="1" headerRowDxfId="12" dataDxfId="11" totalsRowDxfId="10">
  <autoFilter ref="B2:F7"/>
  <tableColumns count="5">
    <tableColumn id="1" name="loại" totalsRowLabel="TỔNG" dataDxfId="9" totalsRowDxfId="8"/>
    <tableColumn id="2" name="ngày" dataDxfId="7" totalsRowDxfId="6"/>
    <tableColumn id="3" name="số tiền" totalsRowFunction="sum" dataDxfId="5" totalsRowDxfId="4"/>
    <tableColumn id="4" name="cho" dataDxfId="3" totalsRowDxfId="2"/>
    <tableColumn id="5" name="đã đối chiếu" dataDxfId="1" totalsRowDxfId="0"/>
  </tableColumns>
  <tableStyleInfo name="Đối chiếu ngân hàng hàng tháng - tiền rút" showFirstColumn="0" showLastColumn="0" showRowStripes="0" showColumnStripes="0"/>
  <extLst>
    <ext xmlns:x14="http://schemas.microsoft.com/office/spreadsheetml/2009/9/main" uri="{504A1905-F514-4f6f-8877-14C23A59335A}">
      <x14:table altTextSummary="Nhập loại rút tiền, ngày, số tiền, mục đích và trạng thái đối chiếu vào bảng này"/>
    </ext>
  </extLst>
</table>
</file>

<file path=xl/theme/theme1.xml><?xml version="1.0" encoding="utf-8"?>
<a:theme xmlns:a="http://schemas.openxmlformats.org/drawingml/2006/main" name="Monthly Bank Reconciliation">
  <a:themeElements>
    <a:clrScheme name="Monthly bank Reconciliation">
      <a:dk1>
        <a:srgbClr val="000000"/>
      </a:dk1>
      <a:lt1>
        <a:srgbClr val="FFFFFF"/>
      </a:lt1>
      <a:dk2>
        <a:srgbClr val="38300D"/>
      </a:dk2>
      <a:lt2>
        <a:srgbClr val="F7F4F0"/>
      </a:lt2>
      <a:accent1>
        <a:srgbClr val="38A657"/>
      </a:accent1>
      <a:accent2>
        <a:srgbClr val="3A6E8C"/>
      </a:accent2>
      <a:accent3>
        <a:srgbClr val="F16522"/>
      </a:accent3>
      <a:accent4>
        <a:srgbClr val="7F52AA"/>
      </a:accent4>
      <a:accent5>
        <a:srgbClr val="EFC516"/>
      </a:accent5>
      <a:accent6>
        <a:srgbClr val="A51E2B"/>
      </a:accent6>
      <a:hlink>
        <a:srgbClr val="0D707D"/>
      </a:hlink>
      <a:folHlink>
        <a:srgbClr val="7F52AA"/>
      </a:folHlink>
    </a:clrScheme>
    <a:fontScheme name="Monthly Bank Reconciliation">
      <a:majorFont>
        <a:latin typeface="Euphemi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07/relationships/slicer" Target="../slicers/slicer2.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F11"/>
  <sheetViews>
    <sheetView showGridLines="0" tabSelected="1" workbookViewId="0"/>
  </sheetViews>
  <sheetFormatPr defaultRowHeight="30" customHeight="1" x14ac:dyDescent="0.25"/>
  <cols>
    <col min="1" max="1" width="2.7109375" style="3" customWidth="1"/>
    <col min="2" max="2" width="21.7109375" style="3" customWidth="1"/>
    <col min="3" max="3" width="16.140625" style="3" customWidth="1"/>
    <col min="4" max="4" width="21" style="3" customWidth="1"/>
    <col min="5" max="5" width="24.5703125" style="3" customWidth="1"/>
    <col min="6" max="6" width="21" style="3" customWidth="1"/>
    <col min="7" max="7" width="2.7109375" style="3" customWidth="1"/>
    <col min="8" max="8" width="29.28515625" style="3" customWidth="1"/>
    <col min="9" max="9" width="3" style="3" customWidth="1"/>
    <col min="10" max="16384" width="9.140625" style="3"/>
  </cols>
  <sheetData>
    <row r="1" spans="2:6" ht="45" customHeight="1" thickBot="1" x14ac:dyDescent="0.3">
      <c r="B1" s="18" t="s">
        <v>0</v>
      </c>
      <c r="C1" s="18"/>
      <c r="D1" s="1" t="s">
        <v>5</v>
      </c>
      <c r="E1" s="1" t="s">
        <v>8</v>
      </c>
      <c r="F1" s="2" t="s">
        <v>15</v>
      </c>
    </row>
    <row r="2" spans="2:6" ht="30" customHeight="1" x14ac:dyDescent="0.25">
      <c r="B2" s="18"/>
      <c r="C2" s="18"/>
      <c r="D2" s="4" t="str">
        <f ca="1">UPPER(TEXT(TODAY(),"mmmm"))</f>
        <v>THÁNG NĂM</v>
      </c>
      <c r="E2" s="5">
        <v>2525.54</v>
      </c>
      <c r="F2" s="5">
        <f>Tổng_tiền_gửi</f>
        <v>5400</v>
      </c>
    </row>
    <row r="3" spans="2:6" ht="30" customHeight="1" thickBot="1" x14ac:dyDescent="0.3">
      <c r="B3" s="18"/>
      <c r="C3" s="18"/>
      <c r="D3" s="6" t="s">
        <v>6</v>
      </c>
      <c r="E3" s="6" t="s">
        <v>9</v>
      </c>
      <c r="F3" s="7" t="s">
        <v>16</v>
      </c>
    </row>
    <row r="4" spans="2:6" ht="30" customHeight="1" x14ac:dyDescent="0.25">
      <c r="B4" s="18"/>
      <c r="C4" s="18"/>
      <c r="D4" s="4">
        <f ca="1">YEAR(TODAY())</f>
        <v>2018</v>
      </c>
      <c r="E4" s="5">
        <f>IFERROR(Số_dư_cuối+Tổng_tiền_gửi-Tổng_tiền_rút, "")</f>
        <v>6550.54</v>
      </c>
      <c r="F4" s="5">
        <f>Tổng_tiền_rút</f>
        <v>1375</v>
      </c>
    </row>
    <row r="5" spans="2:6" ht="45" customHeight="1" x14ac:dyDescent="0.35">
      <c r="B5" s="8" t="s">
        <v>1</v>
      </c>
    </row>
    <row r="6" spans="2:6" ht="30" customHeight="1" x14ac:dyDescent="0.25">
      <c r="B6" s="9" t="s">
        <v>2</v>
      </c>
      <c r="C6" s="9" t="s">
        <v>4</v>
      </c>
      <c r="D6" s="9" t="s">
        <v>7</v>
      </c>
      <c r="E6" s="9" t="s">
        <v>10</v>
      </c>
      <c r="F6" s="9" t="s">
        <v>17</v>
      </c>
    </row>
    <row r="7" spans="2:6" ht="30" customHeight="1" x14ac:dyDescent="0.25">
      <c r="B7" s="10">
        <f>ROW()-ROW(Tiền_gửi[[#Headers],[số thứ tự tiền gửi]])</f>
        <v>1</v>
      </c>
      <c r="C7" s="11">
        <f ca="1">TODAY()-15</f>
        <v>43220</v>
      </c>
      <c r="D7" s="12">
        <v>1500</v>
      </c>
      <c r="E7" s="13" t="s">
        <v>11</v>
      </c>
      <c r="F7" s="9" t="s">
        <v>18</v>
      </c>
    </row>
    <row r="8" spans="2:6" ht="30" customHeight="1" x14ac:dyDescent="0.25">
      <c r="B8" s="10">
        <f>ROW()-ROW(Tiền_gửi[[#Headers],[số thứ tự tiền gửi]])</f>
        <v>2</v>
      </c>
      <c r="C8" s="11">
        <f ca="1">TODAY()-10</f>
        <v>43225</v>
      </c>
      <c r="D8" s="12">
        <v>1200</v>
      </c>
      <c r="E8" s="13" t="s">
        <v>12</v>
      </c>
      <c r="F8" s="9" t="s">
        <v>18</v>
      </c>
    </row>
    <row r="9" spans="2:6" ht="30" customHeight="1" x14ac:dyDescent="0.25">
      <c r="B9" s="10">
        <f>ROW()-ROW(Tiền_gửi[[#Headers],[số thứ tự tiền gửi]])</f>
        <v>3</v>
      </c>
      <c r="C9" s="11">
        <f ca="1">TODAY()-5</f>
        <v>43230</v>
      </c>
      <c r="D9" s="12">
        <v>1500</v>
      </c>
      <c r="E9" s="13" t="s">
        <v>13</v>
      </c>
      <c r="F9" s="9" t="s">
        <v>18</v>
      </c>
    </row>
    <row r="10" spans="2:6" ht="30" customHeight="1" x14ac:dyDescent="0.25">
      <c r="B10" s="10">
        <f>ROW()-ROW(Tiền_gửi[[#Headers],[số thứ tự tiền gửi]])</f>
        <v>4</v>
      </c>
      <c r="C10" s="11">
        <f ca="1">TODAY()</f>
        <v>43235</v>
      </c>
      <c r="D10" s="12">
        <v>1200</v>
      </c>
      <c r="E10" s="13" t="s">
        <v>14</v>
      </c>
      <c r="F10" s="9" t="s">
        <v>18</v>
      </c>
    </row>
    <row r="11" spans="2:6" ht="30" customHeight="1" x14ac:dyDescent="0.25">
      <c r="B11" s="9" t="s">
        <v>3</v>
      </c>
      <c r="C11" s="14"/>
      <c r="D11" s="15">
        <f>SUBTOTAL(109,Tiền_gửi[số tiền])</f>
        <v>5400</v>
      </c>
      <c r="E11" s="14"/>
      <c r="F11" s="14"/>
    </row>
  </sheetData>
  <mergeCells count="1">
    <mergeCell ref="B1:C4"/>
  </mergeCells>
  <conditionalFormatting sqref="D7:D10">
    <cfRule type="dataBar" priority="12">
      <dataBar>
        <cfvo type="min"/>
        <cfvo type="max"/>
        <color theme="4" tint="-0.499984740745262"/>
      </dataBar>
      <extLst>
        <ext xmlns:x14="http://schemas.microsoft.com/office/spreadsheetml/2009/9/main" uri="{B025F937-C7B1-47D3-B67F-A62EFF666E3E}">
          <x14:id>{DFAB242C-6506-4613-AF01-D0956E78CD1F}</x14:id>
        </ext>
      </extLst>
    </cfRule>
  </conditionalFormatting>
  <dataValidations count="22">
    <dataValidation type="list" errorStyle="warning" allowBlank="1" showInputMessage="1" showErrorMessage="1" error="Chọn Có hoặc Không từ danh sách. Chọn HỦY BỎ, rồi nhấn ALT+MŨI TÊN XUỐNG để mở danh sách thả xuống, rồi nhấn ENTER để chọn" sqref="F7:F10">
      <formula1>"có,không"</formula1>
    </dataValidation>
    <dataValidation allowBlank="1" showInputMessage="1" showErrorMessage="1" prompt="Tạo sao kê Đối chiếu ngân hàng hàng tháng trong sổ làm việc này. Nhập Tiền gửi và Tiền rút. Tổng tiền gửi, Tiền rút và Số dư được tính toán tự động trong trang tính này" sqref="A1"/>
    <dataValidation allowBlank="1" showInputMessage="1" showErrorMessage="1" prompt="Tiêu đề của trang tính này nằm trong ô này. Nhập Tháng, Năm và Số dư trước đó vào các ô bên phải" sqref="B1:C4"/>
    <dataValidation allowBlank="1" showInputMessage="1" showErrorMessage="1" prompt="Nhập chi tiết tiền gửi vào bảng bên dưới. Sử dụng slicer ở ô H7 để lọc tiền gửi theo mô tả" sqref="B5"/>
    <dataValidation allowBlank="1" showInputMessage="1" showErrorMessage="1" prompt="Nhập Tháng vào ô bên dưới" sqref="D1"/>
    <dataValidation allowBlank="1" showInputMessage="1" showErrorMessage="1" prompt="Nhập Tháng vào ô này" sqref="D2"/>
    <dataValidation allowBlank="1" showInputMessage="1" showErrorMessage="1" prompt="Nhập Năm vào ô bên dưới" sqref="D3"/>
    <dataValidation allowBlank="1" showInputMessage="1" showErrorMessage="1" prompt="Nhập Năm vào ô này" sqref="D4"/>
    <dataValidation allowBlank="1" showInputMessage="1" showErrorMessage="1" prompt="Nhập Số dư trước đó vào ô bên dưới" sqref="E1"/>
    <dataValidation allowBlank="1" showInputMessage="1" showErrorMessage="1" prompt="Nhập Số dư trước đó vào ô này" sqref="E2"/>
    <dataValidation allowBlank="1" showInputMessage="1" showErrorMessage="1" prompt="Số dư cuối được tính toán tự động trong ô bên dưới" sqref="E3"/>
    <dataValidation allowBlank="1" showInputMessage="1" showErrorMessage="1" prompt="Số dư cuối được tính toán tự động trong ô này" sqref="E4"/>
    <dataValidation allowBlank="1" showInputMessage="1" showErrorMessage="1" prompt="Tổng tiền gửi được tính toán tự động trong ô bên dưới" sqref="F1"/>
    <dataValidation allowBlank="1" showInputMessage="1" showErrorMessage="1" prompt="Tổng tiền gửi được tính toán tự động trong ô này" sqref="F2"/>
    <dataValidation allowBlank="1" showInputMessage="1" showErrorMessage="1" prompt="Tổng tiền rút được tính toán tự động trong ô bên dưới" sqref="F3"/>
    <dataValidation allowBlank="1" showInputMessage="1" showErrorMessage="1" prompt="Tổng tiền rút được tính toán tự động trong ô này" sqref="F4"/>
    <dataValidation allowBlank="1" showInputMessage="1" showErrorMessage="1" prompt="Nhập số thứ tự tiền gửi vào cột này, bên dưới đầu đề này. Sử dụng bộ lọc đầu đề để tìm mục nhập cụ thể" sqref="B6"/>
    <dataValidation allowBlank="1" showInputMessage="1" showErrorMessage="1" prompt="Chọn Có hoặc Không trong cột này để đánh dấu các mục nhập đã đối chiếu. Nhấn ALT+MŨI TÊN XUỐNG để mở danh sách thả xuống, rồi nhấn ENTER để chọn" sqref="F6"/>
    <dataValidation allowBlank="1" showInputMessage="1" showErrorMessage="1" prompt="Nhập ngày vào cột này, bên dưới đầu đề này" sqref="C6"/>
    <dataValidation allowBlank="1" showInputMessage="1" showErrorMessage="1" prompt="Nhập số tiền vào cột này, bên dưới đầu đề này" sqref="D6"/>
    <dataValidation allowBlank="1" showInputMessage="1" showErrorMessage="1" prompt="Nhập mô tả vào cột này, bên dưới đầu đề này" sqref="E6"/>
    <dataValidation allowBlank="1" showInputMessage="1" showErrorMessage="1" prompt="Slicer tiền gửi để lọc các khoản tiền gửi theo mô tả ở trong ô này" sqref="H7"/>
  </dataValidations>
  <printOptions horizontalCentered="1"/>
  <pageMargins left="0.4" right="0.4" top="0.4" bottom="0.4" header="0.5" footer="0.5"/>
  <pageSetup paperSize="9"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FAB242C-6506-4613-AF01-D0956E78CD1F}">
            <x14:dataBar minLength="0" maxLength="100" gradient="0">
              <x14:cfvo type="autoMin"/>
              <x14:cfvo type="autoMax"/>
              <x14:negativeFillColor rgb="FFFF0000"/>
              <x14:axisColor rgb="FF000000"/>
            </x14:dataBar>
          </x14:cfRule>
          <xm:sqref>D7:D10</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pageSetUpPr autoPageBreaks="0" fitToPage="1"/>
  </sheetPr>
  <dimension ref="B1:F8"/>
  <sheetViews>
    <sheetView showGridLines="0" workbookViewId="0"/>
  </sheetViews>
  <sheetFormatPr defaultRowHeight="30" customHeight="1" x14ac:dyDescent="0.25"/>
  <cols>
    <col min="1" max="1" width="2.7109375" style="3" customWidth="1"/>
    <col min="2" max="2" width="21.7109375" style="3" customWidth="1"/>
    <col min="3" max="3" width="16.140625" style="3" customWidth="1"/>
    <col min="4" max="4" width="21" style="3" customWidth="1"/>
    <col min="5" max="5" width="24.5703125" style="3" customWidth="1"/>
    <col min="6" max="6" width="21" style="3" customWidth="1"/>
    <col min="7" max="7" width="2.7109375" style="3" customWidth="1"/>
    <col min="8" max="8" width="29.28515625" style="3" customWidth="1"/>
    <col min="9" max="9" width="3" style="3" customWidth="1"/>
    <col min="10" max="16384" width="9.140625" style="3"/>
  </cols>
  <sheetData>
    <row r="1" spans="2:6" ht="45" customHeight="1" x14ac:dyDescent="0.35">
      <c r="B1" s="16" t="s">
        <v>19</v>
      </c>
    </row>
    <row r="2" spans="2:6" ht="30" customHeight="1" x14ac:dyDescent="0.25">
      <c r="B2" s="9" t="s">
        <v>20</v>
      </c>
      <c r="C2" s="9" t="s">
        <v>4</v>
      </c>
      <c r="D2" s="9" t="s">
        <v>7</v>
      </c>
      <c r="E2" s="9" t="s">
        <v>26</v>
      </c>
      <c r="F2" s="9" t="s">
        <v>17</v>
      </c>
    </row>
    <row r="3" spans="2:6" ht="30" customHeight="1" x14ac:dyDescent="0.25">
      <c r="B3" s="9" t="s">
        <v>21</v>
      </c>
      <c r="C3" s="11">
        <f ca="1">TODAY()-8</f>
        <v>43227</v>
      </c>
      <c r="D3" s="12">
        <v>150</v>
      </c>
      <c r="E3" s="13" t="s">
        <v>27</v>
      </c>
      <c r="F3" s="9" t="s">
        <v>18</v>
      </c>
    </row>
    <row r="4" spans="2:6" ht="30" customHeight="1" x14ac:dyDescent="0.25">
      <c r="B4" s="9" t="s">
        <v>22</v>
      </c>
      <c r="C4" s="11">
        <f ca="1">TODAY()-6</f>
        <v>43229</v>
      </c>
      <c r="D4" s="12">
        <v>150</v>
      </c>
      <c r="E4" s="13" t="s">
        <v>28</v>
      </c>
      <c r="F4" s="9" t="s">
        <v>18</v>
      </c>
    </row>
    <row r="5" spans="2:6" ht="30" customHeight="1" x14ac:dyDescent="0.25">
      <c r="B5" s="9" t="s">
        <v>23</v>
      </c>
      <c r="C5" s="11">
        <f ca="1">TODAY()-4</f>
        <v>43231</v>
      </c>
      <c r="D5" s="12">
        <v>850</v>
      </c>
      <c r="E5" s="13" t="s">
        <v>29</v>
      </c>
      <c r="F5" s="9" t="s">
        <v>18</v>
      </c>
    </row>
    <row r="6" spans="2:6" ht="30" customHeight="1" x14ac:dyDescent="0.25">
      <c r="B6" s="9" t="s">
        <v>24</v>
      </c>
      <c r="C6" s="11">
        <f ca="1">TODAY()-2</f>
        <v>43233</v>
      </c>
      <c r="D6" s="12">
        <v>125</v>
      </c>
      <c r="E6" s="13" t="s">
        <v>30</v>
      </c>
      <c r="F6" s="9" t="s">
        <v>18</v>
      </c>
    </row>
    <row r="7" spans="2:6" ht="30" customHeight="1" x14ac:dyDescent="0.25">
      <c r="B7" s="9" t="s">
        <v>25</v>
      </c>
      <c r="C7" s="11">
        <f ca="1">TODAY()</f>
        <v>43235</v>
      </c>
      <c r="D7" s="12">
        <v>100</v>
      </c>
      <c r="E7" s="13" t="s">
        <v>31</v>
      </c>
      <c r="F7" s="9" t="s">
        <v>18</v>
      </c>
    </row>
    <row r="8" spans="2:6" ht="30" customHeight="1" x14ac:dyDescent="0.25">
      <c r="B8" s="9" t="s">
        <v>3</v>
      </c>
      <c r="C8" s="17"/>
      <c r="D8" s="15">
        <f>SUBTOTAL(109,Séc[số tiền])</f>
        <v>1375</v>
      </c>
      <c r="E8" s="17"/>
      <c r="F8" s="17"/>
    </row>
  </sheetData>
  <conditionalFormatting sqref="D3:D7">
    <cfRule type="dataBar" priority="2">
      <dataBar>
        <cfvo type="min"/>
        <cfvo type="max"/>
        <color theme="5" tint="-0.249977111117893"/>
      </dataBar>
      <extLst>
        <ext xmlns:x14="http://schemas.microsoft.com/office/spreadsheetml/2009/9/main" uri="{B025F937-C7B1-47D3-B67F-A62EFF666E3E}">
          <x14:id>{7DEE2C2E-D81C-4C19-B320-E43E1A263491}</x14:id>
        </ext>
      </extLst>
    </cfRule>
  </conditionalFormatting>
  <dataValidations count="9">
    <dataValidation type="list" errorStyle="warning" allowBlank="1" showInputMessage="1" showErrorMessage="1" error="Chọn Có hoặc Không từ danh sách. Chọn HỦY BỎ, rồi nhấn ALT+MŨI TÊN XUỐNG để mở danh sách thả xuống, rồi nhấn ENTER để chọn" sqref="F3:F7">
      <formula1>"có,không"</formula1>
    </dataValidation>
    <dataValidation allowBlank="1" showInputMessage="1" showErrorMessage="1" prompt="Tiêu đề của trang tính này nằm trong ô này" sqref="B1"/>
    <dataValidation allowBlank="1" showInputMessage="1" showErrorMessage="1" prompt="Chọn Có hoặc Không trong cột này để đánh dấu các mục nhập đã đối chiếu. Nhấn ALT+MŨI TÊN XUỐNG để mở danh sách thả xuống, rồi nhấn ENTER để chọn" sqref="F2"/>
    <dataValidation allowBlank="1" showInputMessage="1" showErrorMessage="1" prompt="Nhập loại rút tiền vào cột này, bên dưới đầu đề này. Sử dụng bộ lọc đầu đề để tìm mục nhập cụ thể" sqref="B2"/>
    <dataValidation allowBlank="1" showInputMessage="1" showErrorMessage="1" prompt="Nhập ngày vào cột này, bên dưới đầu đề này" sqref="C2"/>
    <dataValidation allowBlank="1" showInputMessage="1" showErrorMessage="1" prompt="Nhập số tiền vào cột này, bên dưới đầu đề này" sqref="D2"/>
    <dataValidation allowBlank="1" showInputMessage="1" showErrorMessage="1" prompt="Nhập mục đích rút tiền vào cột này, bên dưới đầu đề này" sqref="E2"/>
    <dataValidation allowBlank="1" showInputMessage="1" showErrorMessage="1" prompt="Slicer Tiền rút để lọc các khoản tiền rút theo mục đích rút tiền trong ô này" sqref="H3"/>
    <dataValidation allowBlank="1" showInputMessage="1" showErrorMessage="1" prompt="Tạo danh sách tiền rút trong trang tính này. Sử dụng slicer trong ô H3 để lọc tiền rút theo một mục đích rút cụ thể" sqref="A1"/>
  </dataValidations>
  <printOptions horizontalCentered="1"/>
  <pageMargins left="0.4" right="0.4" top="0.4" bottom="0.4" header="0.5" footer="0.5"/>
  <pageSetup paperSize="9" fitToHeight="0" orientation="portrait" r:id="rId1"/>
  <headerFooter differentFirst="1">
    <oddFooter>Page &amp;P of &amp;N</oddFooter>
  </headerFooter>
  <drawing r:id="rId2"/>
  <legacy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dataBar" id="{7DEE2C2E-D81C-4C19-B320-E43E1A263491}">
            <x14:dataBar minLength="0" maxLength="100" gradient="0">
              <x14:cfvo type="autoMin"/>
              <x14:cfvo type="autoMax"/>
              <x14:negativeFillColor rgb="FFFF0000"/>
              <x14:axisColor rgb="FF000000"/>
            </x14:dataBar>
          </x14:cfRule>
          <xm:sqref>D3:D7</xm:sqref>
        </x14:conditionalFormatting>
      </x14:conditionalFormattings>
    </ext>
    <ext xmlns:x15="http://schemas.microsoft.com/office/spreadsheetml/2010/11/main" uri="{3A4CF648-6AED-40f4-86FF-DC5316D8AED3}">
      <x14:slicerList xmlns:x14="http://schemas.microsoft.com/office/spreadsheetml/2009/9/main">
        <x14:slicer r:id="rId5"/>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2</vt:i4>
      </vt:variant>
      <vt:variant>
        <vt:lpstr>Phạm vi có Tên</vt:lpstr>
      </vt:variant>
      <vt:variant>
        <vt:i4>10</vt:i4>
      </vt:variant>
    </vt:vector>
  </HeadingPairs>
  <TitlesOfParts>
    <vt:vector size="12" baseType="lpstr">
      <vt:lpstr>Tiền gửi</vt:lpstr>
      <vt:lpstr>Tiền rút</vt:lpstr>
      <vt:lpstr>Năm</vt:lpstr>
      <vt:lpstr>'Tiền gửi'!Print_Titles</vt:lpstr>
      <vt:lpstr>Số_dư_cuối</vt:lpstr>
      <vt:lpstr>Tiêu_đề_cột_1</vt:lpstr>
      <vt:lpstr>Tiêu_đề_cột_2</vt:lpstr>
      <vt:lpstr>Tổng_tiền_gửi</vt:lpstr>
      <vt:lpstr>Tổng_tiền_rút</vt:lpstr>
      <vt:lpstr>Tháng</vt:lpstr>
      <vt:lpstr>Vùng_tiêu_đề_cột1..F2.1</vt:lpstr>
      <vt:lpstr>Vùng_tiêu_đề_cột2..F4.1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tester</cp:lastModifiedBy>
  <dcterms:created xsi:type="dcterms:W3CDTF">2017-06-29T04:42:49Z</dcterms:created>
  <dcterms:modified xsi:type="dcterms:W3CDTF">2018-05-15T09:47:19Z</dcterms:modified>
</cp:coreProperties>
</file>