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27"/>
  <workbookPr filterPrivacy="1" codeName="ThisWorkbook" hidePivotFieldList="1"/>
  <xr:revisionPtr revIDLastSave="2" documentId="13_ncr:1_{3D75AF26-362E-4BB6-8AE9-313B719D8F24}" xr6:coauthVersionLast="45" xr6:coauthVersionMax="45" xr10:uidLastSave="{8D4B267F-C89F-4DF2-B4BA-CF1767B70C7B}"/>
  <bookViews>
    <workbookView xWindow="-120" yWindow="-120" windowWidth="28860" windowHeight="14415" tabRatio="754" activeTab="5" xr2:uid="{00000000-000D-0000-FFFF-FFFF00000000}"/>
  </bookViews>
  <sheets>
    <sheet name="ОГЛЯД ЗАХОДУ" sheetId="1" r:id="rId1"/>
    <sheet name="ВИТРАТИ" sheetId="4" r:id="rId2"/>
    <sheet name="ДОХОДИ" sheetId="2" r:id="rId3"/>
    <sheet name="СТАТТІ ПРИБУТКІВ" sheetId="6" r:id="rId4"/>
    <sheet name="СТАТТІ ВИТРАТ" sheetId="5" r:id="rId5"/>
    <sheet name="НАЗВА" sheetId="3" r:id="rId6"/>
  </sheets>
  <definedNames>
    <definedName name="ЗАГАЛЬНИЙ_ДОХІД">'ОГЛЯД ЗАХОДУ'!$C$6</definedName>
    <definedName name="ЗАГАЛЬНІ_ВИТРАТИ">'ОГЛЯД ЗАХОДУ'!$C$7</definedName>
    <definedName name="Заголовок1">'ОГЛЯД ЗАХОДУ'!$F$18</definedName>
    <definedName name="Заголовок2">ВИТРАТИ!$B$7</definedName>
    <definedName name="Заголовок3">ДОХОДИ!$B$7</definedName>
    <definedName name="Заголовок4">СтаттяДоходу[[#Headers],[СТАТТІ ПРИБУТКІВ]]</definedName>
    <definedName name="Заголовок5">СтаттяВитрат[[#Headers],[СТАТТІ ВИТРАТ]]</definedName>
    <definedName name="Заголовок6">Назва[[#Headers],[ІМЕНА]]</definedName>
    <definedName name="ЗаголовокСтовпця1">'ОГЛЯД ЗАХОДУ'!$B$18</definedName>
    <definedName name="Назви">Назва[ІМЕНА]</definedName>
    <definedName name="Необхідна_Сума">'ОГЛЯД ЗАХОДУ'!$B$4</definedName>
    <definedName name="ОбластьЗаголовкаРядка1..C9">'ОГЛЯД ЗАХОДУ'!$B$6</definedName>
    <definedName name="Роздільник_ДЖЕРЕЛО">#N/A</definedName>
    <definedName name="Роздільник_ДЖЕРЕЛО1">#N/A</definedName>
    <definedName name="Роздільник_ХТО_ВИТРАТИВ">#N/A</definedName>
    <definedName name="Роздільник_ХТО_ЗІБРАВ">#N/A</definedName>
    <definedName name="СписокСтаттіВитрат">СтаттяВитрат[СТАТТІ ВИТРАТ]</definedName>
    <definedName name="СписокСтаттіДоходів">СтаттяДоходу[СТАТТІ ПРИБУТКІВ]</definedName>
    <definedName name="ФАКТИЧНИЙ_ДОХІД">'ОГЛЯД ЗАХОДУ'!$C$8</definedName>
  </definedNames>
  <calcPr calcId="191029"/>
  <pivotCaches>
    <pivotCache cacheId="0" r:id="rId7"/>
    <pivotCache cacheId="1" r:id="rId8"/>
  </pivotCaches>
  <extLst>
    <ext xmlns:x14="http://schemas.microsoft.com/office/spreadsheetml/2009/9/main" uri="{BBE1A952-AA13-448e-AADC-164F8A28A991}">
      <x14:slicerCaches>
        <x14:slicerCache r:id="rId9"/>
        <x14:slicerCache r:id="rId10"/>
        <x14:slicerCache r:id="rId11"/>
        <x14:slicerCache r:id="rId12"/>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 l="1"/>
  <c r="C7" i="1" l="1"/>
  <c r="C8" i="1" l="1"/>
  <c r="C9" i="1" s="1"/>
</calcChain>
</file>

<file path=xl/sharedStrings.xml><?xml version="1.0" encoding="utf-8"?>
<sst xmlns="http://schemas.openxmlformats.org/spreadsheetml/2006/main" count="132" uniqueCount="61">
  <si>
    <t>НАЗВА БЛАГОДІЙНОГО ЗАХОДУ</t>
  </si>
  <si>
    <t>МЕТА ПОДІЇ</t>
  </si>
  <si>
    <t>ЗАГАЛЬНИЙ ПРИБУТОК</t>
  </si>
  <si>
    <t>ЗАГАЛЬНІ ВИТРАТИ</t>
  </si>
  <si>
    <t>ФАКТИЧНИЙ ПРИБУТОК</t>
  </si>
  <si>
    <t>НЕОБХІДНА СУМА</t>
  </si>
  <si>
    <t>ІМЕНА ТИХ, ХТО ЗІБРАВ</t>
  </si>
  <si>
    <t>Роздільник, що дає змогу фільтрувати прибутки за особами, які зібрали кошти, представлений у цій клітинці.</t>
  </si>
  <si>
    <t>ДАТА</t>
  </si>
  <si>
    <t>ХТО ЗІБРАВ</t>
  </si>
  <si>
    <t>Ім’я 1</t>
  </si>
  <si>
    <t>Ім’я 2</t>
  </si>
  <si>
    <t>Ім’я 3</t>
  </si>
  <si>
    <t>Ім’я 8</t>
  </si>
  <si>
    <t>Ім’я 5</t>
  </si>
  <si>
    <t>Ім’я 4</t>
  </si>
  <si>
    <t>Ім’я 7</t>
  </si>
  <si>
    <t>Ім’я 6</t>
  </si>
  <si>
    <t>Ім’я 9</t>
  </si>
  <si>
    <t>Ім’я 10</t>
  </si>
  <si>
    <t>Загальний підсумок</t>
  </si>
  <si>
    <t>Роздільник, який дає змогу фільтрувати прибутки за джерелами, представлений у цій клітинці.</t>
  </si>
  <si>
    <t>Секторна діаграма, яка показує фактичний прибуток і необхідну суму збору коштів, представлена в цій клітинці.</t>
  </si>
  <si>
    <t>СУМА ВИТРАТ ЗА ІМЕНЕМ</t>
  </si>
  <si>
    <t xml:space="preserve">Роздільник, який дає змогу фільтрувати витрати за джерелами, представлений у цій клітинці. </t>
  </si>
  <si>
    <t>ХТО ВИТРАТИВ</t>
  </si>
  <si>
    <t>Роздільник, який дає змогу фільтрувати витрати за особами, які їх здійснили, представлений у цій клітинці.</t>
  </si>
  <si>
    <t>ВИТРАТИ</t>
  </si>
  <si>
    <t>РОЗДІЛЬНИКИ
Виберіть потрібний пункт, щоб відфільтрувати списки за відповідними значеннями. Щоб вибрати кілька значень, натисніть клавішу Ctrl.</t>
  </si>
  <si>
    <t>ДЖЕРЕЛО</t>
  </si>
  <si>
    <t>Оренда автомобіля</t>
  </si>
  <si>
    <t>Господарські товари</t>
  </si>
  <si>
    <t>Реклама</t>
  </si>
  <si>
    <t>СУМА</t>
  </si>
  <si>
    <t>ОГЛЯД ЗАХОДУ</t>
  </si>
  <si>
    <t>Лотерейні білети</t>
  </si>
  <si>
    <t>Пожертва</t>
  </si>
  <si>
    <t>Анонімна пожертва</t>
  </si>
  <si>
    <t>Тихий аукціон</t>
  </si>
  <si>
    <t>Продані товари/послуги</t>
  </si>
  <si>
    <t>СТАТТІ ПРИБУТКІВ</t>
  </si>
  <si>
    <t>СПИСКИ</t>
  </si>
  <si>
    <t>Вступні внески</t>
  </si>
  <si>
    <t>Пожертви на тихому аукціоні</t>
  </si>
  <si>
    <t>СТАТТІ ВИТРАТ</t>
  </si>
  <si>
    <t xml:space="preserve"> </t>
  </si>
  <si>
    <t>Залучення волонтерів</t>
  </si>
  <si>
    <t>Харчування волонтерів</t>
  </si>
  <si>
    <t>Оренда приміщення</t>
  </si>
  <si>
    <t>ПДВ</t>
  </si>
  <si>
    <t>Страхування</t>
  </si>
  <si>
    <t>Ліцензія бізнесу</t>
  </si>
  <si>
    <t>Вартість проданих товарів</t>
  </si>
  <si>
    <t>Поштові витрати</t>
  </si>
  <si>
    <t>Надруковані матеріали</t>
  </si>
  <si>
    <t>Товари або послуги</t>
  </si>
  <si>
    <t>ІМЕНА</t>
  </si>
  <si>
    <t>ДОХОДИ</t>
  </si>
  <si>
    <t>НАЗВА</t>
  </si>
  <si>
    <t>Сума з СУМА</t>
  </si>
  <si>
    <t>(усі)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</si>
</sst>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_-&quot;£&quot;* #,##0_-;\-&quot;£&quot;* #,##0_-;_-&quot;£&quot;* &quot;-&quot;_-;_-@_-"/>
    <numFmt numFmtId="167" formatCode="_-&quot;£&quot;* #,##0.00_-;\-&quot;£&quot;* #,##0.00_-;_-&quot;£&quot;* &quot;-&quot;??_-;_-@_-"/>
    <numFmt numFmtId="168" formatCode=";;;"/>
    <numFmt numFmtId="169" formatCode="#,##0.00&quot;₴&quot;"/>
  </numFmts>
  <fonts count="26" x14ac:knownFonts="1">
    <font>
      <sz val="11"/>
      <color theme="1"/>
      <name val="Trebuchet MS"/>
      <family val="2"/>
      <scheme val="minor"/>
    </font>
    <font>
      <sz val="11"/>
      <color theme="1"/>
      <name val="Trebuchet MS"/>
      <family val="2"/>
      <scheme val="minor"/>
    </font>
    <font>
      <b/>
      <sz val="12"/>
      <color theme="3"/>
      <name val="Trebuchet MS"/>
      <family val="2"/>
      <scheme val="major"/>
    </font>
    <font>
      <b/>
      <sz val="20"/>
      <color theme="0"/>
      <name val="Trebuchet MS"/>
      <family val="2"/>
      <scheme val="major"/>
    </font>
    <font>
      <b/>
      <sz val="11"/>
      <color theme="1"/>
      <name val="Trebuchet MS"/>
      <family val="2"/>
      <scheme val="minor"/>
    </font>
    <font>
      <sz val="11"/>
      <color theme="3"/>
      <name val="Trebuchet MS"/>
      <family val="2"/>
      <scheme val="minor"/>
    </font>
    <font>
      <b/>
      <sz val="36"/>
      <color theme="5" tint="-0.24994659260841701"/>
      <name val="Trebuchet MS"/>
      <family val="2"/>
      <scheme val="minor"/>
    </font>
    <font>
      <b/>
      <sz val="28"/>
      <color theme="5" tint="-0.249977111117893"/>
      <name val="Trebuchet MS"/>
      <family val="2"/>
      <scheme val="minor"/>
    </font>
    <font>
      <b/>
      <i/>
      <sz val="11"/>
      <color theme="3"/>
      <name val="Trebuchet MS"/>
      <family val="2"/>
      <scheme val="minor"/>
    </font>
    <font>
      <sz val="11"/>
      <color theme="0"/>
      <name val="Trebuchet MS"/>
      <family val="2"/>
      <scheme val="minor"/>
    </font>
    <font>
      <u/>
      <sz val="11"/>
      <color theme="0"/>
      <name val="Trebuchet MS"/>
      <family val="2"/>
      <scheme val="minor"/>
    </font>
    <font>
      <u/>
      <sz val="11"/>
      <color theme="4" tint="-0.499984740745262"/>
      <name val="Trebuchet MS"/>
      <family val="2"/>
      <scheme val="minor"/>
    </font>
    <font>
      <u/>
      <sz val="11"/>
      <color theme="11"/>
      <name val="Trebuchet MS"/>
      <family val="2"/>
      <scheme val="minor"/>
    </font>
    <font>
      <sz val="18"/>
      <color theme="3"/>
      <name val="Trebuchet MS"/>
      <family val="2"/>
      <scheme val="major"/>
    </font>
    <font>
      <b/>
      <sz val="11"/>
      <color theme="3"/>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u/>
      <sz val="11"/>
      <color theme="1"/>
      <name val="Trebuchet MS"/>
      <family val="2"/>
      <scheme val="minor"/>
    </font>
  </fonts>
  <fills count="39">
    <fill>
      <patternFill patternType="none"/>
    </fill>
    <fill>
      <patternFill patternType="gray125"/>
    </fill>
    <fill>
      <patternFill patternType="solid">
        <fgColor rgb="FFFFFFCC"/>
      </patternFill>
    </fill>
    <fill>
      <patternFill patternType="solid">
        <fgColor theme="4"/>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7" tint="-0.499984740745262"/>
        <bgColor indexed="64"/>
      </patternFill>
    </fill>
    <fill>
      <patternFill patternType="solid">
        <fgColor theme="5" tint="0.39997558519241921"/>
        <bgColor indexed="64"/>
      </patternFill>
    </fill>
    <fill>
      <patternFill patternType="solid">
        <fgColor rgb="FFE9490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4" tint="-0.499984740745262"/>
      </top>
      <bottom style="double">
        <color theme="4" tint="-0.499984740745262"/>
      </bottom>
      <diagonal/>
    </border>
    <border>
      <left/>
      <right/>
      <top/>
      <bottom style="thin">
        <color theme="4" tint="-0.499984740745262"/>
      </bottom>
      <diagonal/>
    </border>
    <border>
      <left/>
      <right/>
      <top style="thin">
        <color theme="4" tint="-0.499984740745262"/>
      </top>
      <bottom/>
      <diagonal/>
    </border>
    <border>
      <left/>
      <right/>
      <top/>
      <bottom style="thick">
        <color theme="4" tint="-0.499984740745262"/>
      </bottom>
      <diagonal/>
    </border>
    <border>
      <left/>
      <right/>
      <top/>
      <bottom style="medium">
        <color theme="4" tint="-0.499984740745262"/>
      </bottom>
      <diagonal/>
    </border>
    <border>
      <left/>
      <right/>
      <top style="thin">
        <color theme="7" tint="-0.24994659260841701"/>
      </top>
      <bottom/>
      <diagonal/>
    </border>
    <border>
      <left/>
      <right/>
      <top/>
      <bottom style="thin">
        <color rgb="FFE9490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6" fillId="0" borderId="3" applyNumberFormat="0" applyFill="0" applyProtection="0">
      <alignment vertical="center"/>
    </xf>
    <xf numFmtId="0" fontId="3" fillId="0" borderId="5" applyNumberFormat="0" applyFill="0" applyProtection="0">
      <alignment vertical="center"/>
    </xf>
    <xf numFmtId="0" fontId="1" fillId="2" borderId="1" applyNumberFormat="0" applyAlignment="0" applyProtection="0"/>
    <xf numFmtId="0" fontId="3" fillId="0" borderId="6" applyNumberFormat="0" applyFill="0" applyProtection="0">
      <alignment vertical="center"/>
    </xf>
    <xf numFmtId="0" fontId="4" fillId="0" borderId="2" applyNumberFormat="0" applyFill="0" applyAlignment="0" applyProtection="0"/>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8" fillId="12" borderId="9" applyNumberFormat="0" applyAlignment="0" applyProtection="0"/>
    <xf numFmtId="0" fontId="19" fillId="13" borderId="10" applyNumberFormat="0" applyAlignment="0" applyProtection="0"/>
    <xf numFmtId="0" fontId="20" fillId="13" borderId="9" applyNumberFormat="0" applyAlignment="0" applyProtection="0"/>
    <xf numFmtId="0" fontId="21" fillId="0" borderId="11" applyNumberFormat="0" applyFill="0" applyAlignment="0" applyProtection="0"/>
    <xf numFmtId="0" fontId="22" fillId="14" borderId="12"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63">
    <xf numFmtId="0" fontId="0" fillId="0" borderId="0" xfId="0">
      <alignment vertical="center"/>
    </xf>
    <xf numFmtId="0" fontId="0" fillId="0" borderId="0" xfId="0" applyAlignment="1">
      <alignment horizontal="left" vertical="center"/>
    </xf>
    <xf numFmtId="0" fontId="0" fillId="0" borderId="0" xfId="0" pivotButton="1">
      <alignment vertical="center"/>
    </xf>
    <xf numFmtId="0" fontId="0" fillId="0" borderId="0" xfId="0" applyAlignment="1">
      <alignment horizontal="left"/>
    </xf>
    <xf numFmtId="0" fontId="0" fillId="3" borderId="0" xfId="0" applyFill="1">
      <alignment vertical="center"/>
    </xf>
    <xf numFmtId="0" fontId="5" fillId="0" borderId="0" xfId="0" applyFont="1" applyAlignment="1">
      <alignment horizontal="left" vertical="center"/>
    </xf>
    <xf numFmtId="0" fontId="2" fillId="0" borderId="0" xfId="0" applyFont="1" applyAlignment="1">
      <alignment horizontal="left"/>
    </xf>
    <xf numFmtId="0" fontId="0" fillId="7" borderId="0" xfId="0" applyFill="1">
      <alignment vertical="center"/>
    </xf>
    <xf numFmtId="0" fontId="5" fillId="3" borderId="0" xfId="0" applyFont="1" applyFill="1">
      <alignment vertical="center"/>
    </xf>
    <xf numFmtId="14" fontId="5" fillId="3" borderId="0" xfId="0" applyNumberFormat="1" applyFont="1" applyFill="1" applyAlignment="1">
      <alignment horizontal="left" vertical="center"/>
    </xf>
    <xf numFmtId="0" fontId="5" fillId="7" borderId="0" xfId="0" applyFont="1" applyFill="1">
      <alignment vertical="center"/>
    </xf>
    <xf numFmtId="14" fontId="5" fillId="7" borderId="0" xfId="0" applyNumberFormat="1" applyFont="1" applyFill="1" applyAlignment="1">
      <alignment horizontal="left" vertical="center"/>
    </xf>
    <xf numFmtId="0" fontId="5" fillId="7" borderId="7" xfId="0" applyFont="1" applyFill="1" applyBorder="1">
      <alignment vertical="center"/>
    </xf>
    <xf numFmtId="14" fontId="5" fillId="7" borderId="7" xfId="0" applyNumberFormat="1" applyFont="1" applyFill="1" applyBorder="1" applyAlignment="1">
      <alignment horizontal="left" vertical="center"/>
    </xf>
    <xf numFmtId="0" fontId="9" fillId="5" borderId="0" xfId="0" applyFont="1" applyFill="1" applyAlignment="1">
      <alignment horizontal="left" vertical="center"/>
    </xf>
    <xf numFmtId="0" fontId="5" fillId="3" borderId="7" xfId="0" applyFont="1" applyFill="1" applyBorder="1">
      <alignment vertical="center"/>
    </xf>
    <xf numFmtId="14" fontId="5" fillId="3" borderId="7" xfId="0" applyNumberFormat="1" applyFont="1" applyFill="1" applyBorder="1" applyAlignment="1">
      <alignment horizontal="left" vertical="center"/>
    </xf>
    <xf numFmtId="0" fontId="9" fillId="6" borderId="0" xfId="0" applyFont="1" applyFill="1" applyAlignment="1">
      <alignment horizontal="left" vertical="center"/>
    </xf>
    <xf numFmtId="0" fontId="9" fillId="5" borderId="0" xfId="0" applyFont="1" applyFill="1" applyAlignment="1">
      <alignment horizontal="left" vertical="center" indent="1"/>
    </xf>
    <xf numFmtId="0" fontId="5" fillId="7" borderId="7" xfId="0" applyFont="1" applyFill="1" applyBorder="1" applyAlignment="1">
      <alignment horizontal="left" vertical="center" indent="1"/>
    </xf>
    <xf numFmtId="0" fontId="5" fillId="7" borderId="0" xfId="0" applyFont="1" applyFill="1" applyAlignment="1">
      <alignment horizontal="left" vertical="center" indent="1"/>
    </xf>
    <xf numFmtId="0" fontId="9" fillId="6" borderId="0" xfId="0" applyFont="1" applyFill="1" applyAlignment="1">
      <alignment horizontal="left" vertical="center" indent="1"/>
    </xf>
    <xf numFmtId="0" fontId="5" fillId="3" borderId="7" xfId="0" applyFont="1" applyFill="1" applyBorder="1" applyAlignment="1">
      <alignment horizontal="left" vertical="center" indent="1"/>
    </xf>
    <xf numFmtId="0" fontId="5" fillId="3" borderId="0" xfId="0" applyFont="1" applyFill="1" applyAlignment="1">
      <alignment horizontal="left" vertical="center" indent="1"/>
    </xf>
    <xf numFmtId="0" fontId="0" fillId="0" borderId="0" xfId="0" applyAlignment="1">
      <alignment horizontal="left" vertical="center" indent="1"/>
    </xf>
    <xf numFmtId="0" fontId="0" fillId="0" borderId="0" xfId="0">
      <alignment vertical="center"/>
    </xf>
    <xf numFmtId="168" fontId="9" fillId="4" borderId="0" xfId="0" applyNumberFormat="1" applyFont="1" applyFill="1">
      <alignment vertical="center"/>
    </xf>
    <xf numFmtId="168" fontId="9" fillId="5" borderId="0" xfId="0" applyNumberFormat="1" applyFont="1" applyFill="1" applyAlignment="1">
      <alignment horizontal="left"/>
    </xf>
    <xf numFmtId="0" fontId="0" fillId="3" borderId="0" xfId="0" applyFill="1" applyAlignment="1">
      <alignment horizontal="left" vertical="center" indent="1"/>
    </xf>
    <xf numFmtId="0" fontId="0" fillId="0" borderId="0" xfId="0">
      <alignment vertical="center"/>
    </xf>
    <xf numFmtId="169" fontId="5" fillId="3" borderId="7" xfId="0" applyNumberFormat="1" applyFont="1" applyFill="1" applyBorder="1" applyAlignment="1">
      <alignment horizontal="left" vertical="center"/>
    </xf>
    <xf numFmtId="169" fontId="5" fillId="3" borderId="0" xfId="0" applyNumberFormat="1" applyFont="1" applyFill="1" applyAlignment="1">
      <alignment horizontal="left" vertical="center"/>
    </xf>
    <xf numFmtId="169" fontId="5" fillId="7" borderId="7" xfId="0" applyNumberFormat="1" applyFont="1" applyFill="1" applyBorder="1" applyAlignment="1">
      <alignment horizontal="left" vertical="center"/>
    </xf>
    <xf numFmtId="169" fontId="5" fillId="7" borderId="0" xfId="0" applyNumberFormat="1" applyFont="1" applyFill="1" applyAlignment="1">
      <alignment horizontal="left" vertical="center"/>
    </xf>
    <xf numFmtId="169" fontId="8" fillId="0" borderId="0" xfId="3" applyNumberFormat="1" applyFont="1" applyFill="1" applyBorder="1" applyAlignment="1">
      <alignment horizontal="left" vertical="center" wrapText="1"/>
    </xf>
    <xf numFmtId="169" fontId="0" fillId="0" borderId="0" xfId="0" applyNumberFormat="1" applyAlignment="1">
      <alignment horizontal="left" vertical="center"/>
    </xf>
    <xf numFmtId="168" fontId="25" fillId="0" borderId="0" xfId="6" applyNumberFormat="1" applyFont="1" applyAlignment="1">
      <alignment horizontal="left"/>
    </xf>
    <xf numFmtId="168" fontId="25" fillId="0" borderId="3" xfId="6" applyNumberFormat="1" applyFont="1" applyBorder="1" applyAlignment="1">
      <alignment horizontal="left"/>
    </xf>
    <xf numFmtId="168" fontId="0" fillId="0" borderId="4" xfId="0" applyNumberFormat="1" applyFont="1" applyBorder="1" applyAlignment="1">
      <alignment horizontal="left" vertical="center"/>
    </xf>
    <xf numFmtId="168" fontId="0" fillId="0" borderId="0" xfId="0" applyNumberFormat="1" applyFont="1" applyAlignment="1">
      <alignment horizontal="left" vertical="center"/>
    </xf>
    <xf numFmtId="0" fontId="5" fillId="0" borderId="0" xfId="0" applyFont="1" applyAlignment="1">
      <alignment horizontal="left" vertical="top"/>
    </xf>
    <xf numFmtId="169" fontId="8" fillId="0" borderId="0" xfId="3" applyNumberFormat="1" applyFont="1" applyFill="1" applyBorder="1" applyAlignment="1">
      <alignment horizontal="left" vertical="top" wrapText="1"/>
    </xf>
    <xf numFmtId="169" fontId="7" fillId="0" borderId="3" xfId="0" applyNumberFormat="1" applyFont="1" applyBorder="1" applyAlignment="1">
      <alignment horizontal="left" vertical="center"/>
    </xf>
    <xf numFmtId="0" fontId="6" fillId="0" borderId="0" xfId="1" applyBorder="1" applyAlignment="1">
      <alignment horizontal="left" vertical="center"/>
    </xf>
    <xf numFmtId="0" fontId="6" fillId="0" borderId="3" xfId="1" applyAlignment="1">
      <alignment horizontal="left" vertical="center"/>
    </xf>
    <xf numFmtId="168" fontId="25" fillId="0" borderId="0" xfId="6" applyNumberFormat="1" applyFont="1" applyAlignment="1">
      <alignment horizontal="left" vertical="center"/>
    </xf>
    <xf numFmtId="168" fontId="25" fillId="0" borderId="3" xfId="6" applyNumberFormat="1" applyFont="1" applyBorder="1" applyAlignment="1">
      <alignment horizontal="left" vertical="center"/>
    </xf>
    <xf numFmtId="0" fontId="3" fillId="4" borderId="0" xfId="2" applyFill="1" applyBorder="1" applyAlignment="1">
      <alignment horizontal="center" vertical="center"/>
    </xf>
    <xf numFmtId="0" fontId="3" fillId="5" borderId="0" xfId="2" applyFill="1" applyBorder="1" applyAlignment="1">
      <alignment horizontal="center" vertical="center"/>
    </xf>
    <xf numFmtId="168" fontId="9" fillId="5" borderId="0" xfId="0" applyNumberFormat="1" applyFont="1" applyFill="1" applyAlignment="1">
      <alignment horizontal="center" vertical="center"/>
    </xf>
    <xf numFmtId="168" fontId="9" fillId="4" borderId="0" xfId="0" applyNumberFormat="1" applyFont="1" applyFill="1" applyAlignment="1">
      <alignment horizontal="center"/>
    </xf>
    <xf numFmtId="168" fontId="0" fillId="0" borderId="0" xfId="0" applyNumberFormat="1" applyFont="1" applyAlignment="1">
      <alignment horizontal="center" vertical="center" wrapText="1"/>
    </xf>
    <xf numFmtId="0" fontId="9" fillId="0" borderId="0" xfId="0" applyFont="1" applyAlignment="1">
      <alignment horizontal="center" vertical="center"/>
    </xf>
    <xf numFmtId="0" fontId="6" fillId="0" borderId="8" xfId="1" applyBorder="1" applyAlignment="1">
      <alignment horizontal="left" vertical="center"/>
    </xf>
    <xf numFmtId="0" fontId="3" fillId="8" borderId="0" xfId="2" applyFill="1" applyBorder="1" applyAlignment="1">
      <alignment horizontal="left" vertical="center" indent="1"/>
    </xf>
    <xf numFmtId="0" fontId="10" fillId="0" borderId="0" xfId="6" applyFont="1" applyAlignment="1">
      <alignment horizontal="center" vertical="center"/>
    </xf>
    <xf numFmtId="0" fontId="11" fillId="0" borderId="0" xfId="6" applyAlignment="1">
      <alignment horizontal="center" vertical="center"/>
    </xf>
    <xf numFmtId="0" fontId="11" fillId="0" borderId="8" xfId="6" applyBorder="1" applyAlignment="1">
      <alignment horizontal="center" vertical="center"/>
    </xf>
    <xf numFmtId="168" fontId="25" fillId="0" borderId="0" xfId="6" applyNumberFormat="1" applyFont="1" applyAlignment="1">
      <alignment horizontal="center" vertical="center"/>
    </xf>
    <xf numFmtId="168" fontId="25" fillId="0" borderId="3" xfId="6" applyNumberFormat="1" applyFont="1" applyBorder="1" applyAlignment="1">
      <alignment horizontal="center" vertical="center"/>
    </xf>
    <xf numFmtId="0" fontId="3" fillId="4" borderId="0" xfId="2" applyFill="1" applyBorder="1" applyAlignment="1">
      <alignment horizontal="left" vertical="center" indent="1"/>
    </xf>
    <xf numFmtId="0" fontId="0" fillId="0" borderId="0" xfId="0">
      <alignment vertical="center"/>
    </xf>
    <xf numFmtId="169" fontId="0" fillId="0" borderId="0" xfId="3" applyNumberFormat="1" applyFont="1" applyFill="1" applyBorder="1" applyAlignment="1">
      <alignment horizontal="left" vertical="center" wrapText="1"/>
    </xf>
  </cellXfs>
  <cellStyles count="49">
    <cellStyle name="20% – колірна тема 1" xfId="26" builtinId="30" customBuiltin="1"/>
    <cellStyle name="20% – колірна тема 2" xfId="30" builtinId="34" customBuiltin="1"/>
    <cellStyle name="20% – колірна тема 3" xfId="34" builtinId="38" customBuiltin="1"/>
    <cellStyle name="20% – колірна тема 4" xfId="38" builtinId="42" customBuiltin="1"/>
    <cellStyle name="20% – колірна тема 5" xfId="42" builtinId="46" customBuiltin="1"/>
    <cellStyle name="20% – колірна тема 6" xfId="46" builtinId="50" customBuiltin="1"/>
    <cellStyle name="40% – колірна тема 1" xfId="27" builtinId="31" customBuiltin="1"/>
    <cellStyle name="40% – колірна тема 2" xfId="31" builtinId="35" customBuiltin="1"/>
    <cellStyle name="40% – колірна тема 3" xfId="35" builtinId="39" customBuiltin="1"/>
    <cellStyle name="40% – колірна тема 4" xfId="39" builtinId="43" customBuiltin="1"/>
    <cellStyle name="40% – колірна тема 5" xfId="43" builtinId="47" customBuiltin="1"/>
    <cellStyle name="40% – колірна тема 6" xfId="47" builtinId="51" customBuiltin="1"/>
    <cellStyle name="60% – колірна тема 1" xfId="28" builtinId="32" customBuiltin="1"/>
    <cellStyle name="60% – колірна тема 2" xfId="32" builtinId="36" customBuiltin="1"/>
    <cellStyle name="60% – колірна тема 3" xfId="36" builtinId="40" customBuiltin="1"/>
    <cellStyle name="60% – колірна тема 4" xfId="40" builtinId="44" customBuiltin="1"/>
    <cellStyle name="60% – колірна тема 5" xfId="44" builtinId="48" customBuiltin="1"/>
    <cellStyle name="60% – колірна тема 6" xfId="48" builtinId="52" customBuiltin="1"/>
    <cellStyle name="Ввід" xfId="18" builtinId="20" customBuiltin="1"/>
    <cellStyle name="Відсотковий" xfId="12" builtinId="5" customBuiltin="1"/>
    <cellStyle name="Гарний" xfId="15" builtinId="26" customBuiltin="1"/>
    <cellStyle name="Гіперпосилання" xfId="6" builtinId="8" customBuiltin="1"/>
    <cellStyle name="Грошовий" xfId="10" builtinId="4" customBuiltin="1"/>
    <cellStyle name="Грошовий [0]" xfId="11" builtinId="7" customBuiltin="1"/>
    <cellStyle name="Заголовок 1" xfId="1" builtinId="16" customBuiltin="1"/>
    <cellStyle name="Заголовок 2" xfId="2" builtinId="17" customBuiltin="1"/>
    <cellStyle name="Заголовок 3" xfId="4" builtinId="18" customBuiltin="1"/>
    <cellStyle name="Заголовок 4" xfId="14" builtinId="19" customBuiltin="1"/>
    <cellStyle name="Звичайний" xfId="0" builtinId="0" customBuiltin="1"/>
    <cellStyle name="Зв'язана клітинка" xfId="21" builtinId="24" customBuiltin="1"/>
    <cellStyle name="Колірна тема 1" xfId="25" builtinId="29" customBuiltin="1"/>
    <cellStyle name="Колірна тема 2" xfId="29" builtinId="33" customBuiltin="1"/>
    <cellStyle name="Колірна тема 3" xfId="33" builtinId="37" customBuiltin="1"/>
    <cellStyle name="Колірна тема 4" xfId="37" builtinId="41" customBuiltin="1"/>
    <cellStyle name="Колірна тема 5" xfId="41" builtinId="45" customBuiltin="1"/>
    <cellStyle name="Колірна тема 6" xfId="45" builtinId="49" customBuiltin="1"/>
    <cellStyle name="Контрольна клітинка" xfId="22" builtinId="23" customBuiltin="1"/>
    <cellStyle name="Назва" xfId="13" builtinId="15" customBuiltin="1"/>
    <cellStyle name="Нейтральний" xfId="17" builtinId="28" customBuiltin="1"/>
    <cellStyle name="Обчислення" xfId="20" builtinId="22" customBuiltin="1"/>
    <cellStyle name="Переглянуте гіперпосилання" xfId="7" builtinId="9" customBuiltin="1"/>
    <cellStyle name="Підсумок" xfId="5" builtinId="25" customBuiltin="1"/>
    <cellStyle name="Поганий" xfId="16" builtinId="27" customBuiltin="1"/>
    <cellStyle name="Примітка" xfId="3" builtinId="10" customBuiltin="1"/>
    <cellStyle name="Результат" xfId="19" builtinId="21" customBuiltin="1"/>
    <cellStyle name="Текст попередження" xfId="23" builtinId="11" customBuiltin="1"/>
    <cellStyle name="Текст пояснення" xfId="24" builtinId="53" customBuiltin="1"/>
    <cellStyle name="Фінансовий" xfId="8" builtinId="3" customBuiltin="1"/>
    <cellStyle name="Фінансовий [0]" xfId="9" builtinId="6" customBuiltin="1"/>
  </cellStyles>
  <dxfs count="58">
    <dxf>
      <font>
        <b val="0"/>
        <i val="0"/>
        <strike val="0"/>
        <condense val="0"/>
        <extend val="0"/>
        <outline val="0"/>
        <shadow val="0"/>
        <u val="none"/>
        <vertAlign val="baseline"/>
        <sz val="11"/>
        <color theme="3"/>
        <name val="Trebuchet MS"/>
        <family val="2"/>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solid">
          <fgColor indexed="64"/>
          <bgColor theme="4"/>
        </patternFill>
      </fill>
      <alignment horizontal="left" vertical="center" textRotation="0" wrapText="0" indent="1" justifyLastLine="0" shrinkToFit="0" readingOrder="0"/>
    </dxf>
    <dxf>
      <font>
        <strike val="0"/>
        <outline val="0"/>
        <shadow val="0"/>
        <u val="none"/>
        <vertAlign val="baseline"/>
        <sz val="11"/>
        <color theme="3"/>
        <name val="Trebuchet MS"/>
        <family val="2"/>
        <scheme val="minor"/>
      </font>
    </dxf>
    <dxf>
      <font>
        <b val="0"/>
        <i val="0"/>
        <strike val="0"/>
        <condense val="0"/>
        <extend val="0"/>
        <outline val="0"/>
        <shadow val="0"/>
        <u val="none"/>
        <vertAlign val="baseline"/>
        <sz val="11"/>
        <color theme="1"/>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family val="2"/>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solid">
          <fgColor indexed="64"/>
          <bgColor theme="4"/>
        </patternFill>
      </fill>
      <alignment horizontal="left" vertical="center" textRotation="0" wrapText="0" indent="1" justifyLastLine="0" shrinkToFit="0" readingOrder="0"/>
    </dxf>
    <dxf>
      <font>
        <strike val="0"/>
        <outline val="0"/>
        <shadow val="0"/>
        <u val="none"/>
        <vertAlign val="baseline"/>
        <sz val="11"/>
        <color theme="3"/>
        <name val="Trebuchet MS"/>
        <family val="2"/>
        <scheme val="minor"/>
      </font>
    </dxf>
    <dxf>
      <font>
        <b val="0"/>
        <i val="0"/>
        <strike val="0"/>
        <condense val="0"/>
        <extend val="0"/>
        <outline val="0"/>
        <shadow val="0"/>
        <u val="none"/>
        <vertAlign val="baseline"/>
        <sz val="11"/>
        <color theme="1"/>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family val="2"/>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solid">
          <fgColor indexed="64"/>
          <bgColor theme="4"/>
        </patternFill>
      </fill>
      <alignment horizontal="left" vertical="center" textRotation="0" wrapText="0" indent="1" justifyLastLine="0" shrinkToFit="0" readingOrder="0"/>
    </dxf>
    <dxf>
      <font>
        <strike val="0"/>
        <outline val="0"/>
        <shadow val="0"/>
        <u val="none"/>
        <vertAlign val="baseline"/>
        <sz val="11"/>
        <color theme="3"/>
        <name val="Trebuchet MS"/>
        <family val="2"/>
        <scheme val="minor"/>
      </font>
    </dxf>
    <dxf>
      <font>
        <b val="0"/>
        <i val="0"/>
        <strike val="0"/>
        <condense val="0"/>
        <extend val="0"/>
        <outline val="0"/>
        <shadow val="0"/>
        <u val="none"/>
        <vertAlign val="baseline"/>
        <sz val="11"/>
        <color theme="1"/>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family val="2"/>
        <scheme val="minor"/>
      </font>
      <fill>
        <patternFill patternType="solid">
          <fgColor indexed="64"/>
          <bgColor theme="4"/>
        </patternFill>
      </fill>
    </dxf>
    <dxf>
      <font>
        <b val="0"/>
        <i val="0"/>
        <strike val="0"/>
        <condense val="0"/>
        <extend val="0"/>
        <outline val="0"/>
        <shadow val="0"/>
        <u val="none"/>
        <vertAlign val="baseline"/>
        <sz val="11"/>
        <color theme="3"/>
        <name val="Trebuchet MS"/>
        <scheme val="minor"/>
      </font>
      <fill>
        <patternFill patternType="solid">
          <fgColor indexed="64"/>
          <bgColor theme="4"/>
        </patternFill>
      </fill>
    </dxf>
    <dxf>
      <font>
        <b val="0"/>
        <i val="0"/>
        <strike val="0"/>
        <condense val="0"/>
        <extend val="0"/>
        <outline val="0"/>
        <shadow val="0"/>
        <u val="none"/>
        <vertAlign val="baseline"/>
        <sz val="11"/>
        <color theme="3"/>
        <name val="Trebuchet MS"/>
        <family val="2"/>
        <scheme val="minor"/>
      </font>
      <fill>
        <patternFill patternType="solid">
          <fgColor indexed="64"/>
          <bgColor theme="4"/>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numFmt numFmtId="19" formatCode="dd/mm/yyyy"/>
      <fill>
        <patternFill patternType="solid">
          <fgColor indexed="64"/>
          <bgColor theme="4"/>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family val="2"/>
        <scheme val="minor"/>
      </font>
      <fill>
        <patternFill patternType="solid">
          <fgColor indexed="64"/>
          <bgColor theme="4"/>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numFmt numFmtId="169" formatCode="#,##0.00&quot;₴&quot;"/>
      <fill>
        <patternFill patternType="solid">
          <fgColor indexed="64"/>
          <bgColor theme="4"/>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family val="2"/>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4"/>
        </patternFill>
      </fill>
      <alignment horizontal="left" vertical="center" textRotation="0" wrapText="0" indent="1" justifyLastLine="0" shrinkToFit="0" readingOrder="0"/>
    </dxf>
    <dxf>
      <border outline="0">
        <top style="thin">
          <color theme="7" tint="-0.24994659260841701"/>
        </top>
      </border>
    </dxf>
    <dxf>
      <font>
        <b val="0"/>
        <i val="0"/>
        <strike val="0"/>
        <condense val="0"/>
        <extend val="0"/>
        <outline val="0"/>
        <shadow val="0"/>
        <u val="none"/>
        <vertAlign val="baseline"/>
        <sz val="11"/>
        <color theme="0"/>
        <name val="Trebuchet MS"/>
        <scheme val="minor"/>
      </font>
      <fill>
        <patternFill patternType="solid">
          <fgColor indexed="64"/>
          <bgColor theme="7" tint="-0.499984740745262"/>
        </patternFill>
      </fill>
    </dxf>
    <dxf>
      <font>
        <b val="0"/>
        <i val="0"/>
        <strike val="0"/>
        <condense val="0"/>
        <extend val="0"/>
        <outline val="0"/>
        <shadow val="0"/>
        <u val="none"/>
        <vertAlign val="baseline"/>
        <sz val="11"/>
        <color theme="3"/>
        <name val="Trebuchet MS"/>
        <family val="2"/>
        <scheme val="minor"/>
      </font>
      <fill>
        <patternFill patternType="solid">
          <fgColor indexed="64"/>
          <bgColor theme="5" tint="0.39997558519241921"/>
        </patternFill>
      </fill>
    </dxf>
    <dxf>
      <font>
        <b val="0"/>
        <i val="0"/>
        <strike val="0"/>
        <condense val="0"/>
        <extend val="0"/>
        <outline val="0"/>
        <shadow val="0"/>
        <u val="none"/>
        <vertAlign val="baseline"/>
        <sz val="11"/>
        <color theme="3"/>
        <name val="Trebuchet MS"/>
        <scheme val="minor"/>
      </font>
      <fill>
        <patternFill patternType="solid">
          <fgColor indexed="64"/>
          <bgColor theme="5" tint="0.39997558519241921"/>
        </patternFill>
      </fill>
    </dxf>
    <dxf>
      <font>
        <b val="0"/>
        <i val="0"/>
        <strike val="0"/>
        <condense val="0"/>
        <extend val="0"/>
        <outline val="0"/>
        <shadow val="0"/>
        <u val="none"/>
        <vertAlign val="baseline"/>
        <sz val="11"/>
        <color theme="3"/>
        <name val="Trebuchet MS"/>
        <family val="2"/>
        <scheme val="minor"/>
      </font>
      <fill>
        <patternFill patternType="solid">
          <fgColor indexed="64"/>
          <bgColor theme="5" tint="0.39997558519241921"/>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numFmt numFmtId="19" formatCode="dd/mm/yyyy"/>
      <fill>
        <patternFill patternType="solid">
          <fgColor indexed="64"/>
          <bgColor theme="5" tint="0.39997558519241921"/>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family val="2"/>
        <scheme val="minor"/>
      </font>
      <fill>
        <patternFill patternType="solid">
          <fgColor indexed="64"/>
          <bgColor theme="5" tint="0.39997558519241921"/>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numFmt numFmtId="169" formatCode="#,##0.00&quot;₴&quot;"/>
      <fill>
        <patternFill patternType="solid">
          <fgColor indexed="64"/>
          <bgColor theme="5" tint="0.39997558519241921"/>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family val="2"/>
        <scheme val="minor"/>
      </font>
      <fill>
        <patternFill patternType="solid">
          <fgColor indexed="64"/>
          <bgColor theme="5" tint="0.39997558519241921"/>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5" tint="0.39997558519241921"/>
        </patternFill>
      </fill>
      <alignment horizontal="left" vertical="center" textRotation="0" wrapText="0" indent="1" justifyLastLine="0" shrinkToFit="0" readingOrder="0"/>
    </dxf>
    <dxf>
      <border outline="0">
        <top style="thin">
          <color theme="7" tint="-0.24994659260841701"/>
        </top>
      </border>
    </dxf>
    <dxf>
      <alignment horizontal="left" readingOrder="0"/>
    </dxf>
    <dxf>
      <alignment horizontal="left" readingOrder="0"/>
    </dxf>
    <dxf>
      <font>
        <color theme="0"/>
      </font>
      <fill>
        <patternFill>
          <bgColor theme="5"/>
        </patternFill>
      </fill>
      <border>
        <top style="thin">
          <color theme="7" tint="-0.24994659260841701"/>
        </top>
        <bottom style="thin">
          <color theme="7" tint="-0.24994659260841701"/>
        </bottom>
      </border>
    </dxf>
    <dxf>
      <font>
        <color theme="0"/>
      </font>
      <fill>
        <patternFill>
          <bgColor theme="5" tint="-0.499984740745262"/>
        </patternFill>
      </fill>
      <border>
        <top style="thin">
          <color theme="7" tint="-0.24994659260841701"/>
        </top>
        <bottom style="thin">
          <color theme="7" tint="-0.24994659260841701"/>
        </bottom>
      </border>
    </dxf>
    <dxf>
      <font>
        <b val="0"/>
        <i val="0"/>
        <color theme="3"/>
      </font>
    </dxf>
    <dxf>
      <font>
        <color theme="0"/>
      </font>
      <fill>
        <patternFill>
          <bgColor theme="4"/>
        </patternFill>
      </fill>
      <border>
        <top style="thin">
          <color theme="7" tint="-0.24994659260841701"/>
        </top>
        <bottom style="thin">
          <color theme="7" tint="-0.24994659260841701"/>
        </bottom>
      </border>
    </dxf>
    <dxf>
      <font>
        <color theme="0"/>
      </font>
      <fill>
        <patternFill>
          <bgColor theme="7" tint="-0.499984740745262"/>
        </patternFill>
      </fill>
      <border>
        <top style="thin">
          <color theme="7" tint="-0.24994659260841701"/>
        </top>
        <bottom style="thin">
          <color theme="7" tint="-0.24994659260841701"/>
        </bottom>
      </border>
    </dxf>
    <dxf>
      <font>
        <b val="0"/>
        <i val="0"/>
        <color theme="3"/>
      </font>
    </dxf>
    <dxf>
      <font>
        <b/>
        <i val="0"/>
        <sz val="12"/>
        <color theme="3" tint="-0.24994659260841701"/>
        <name val="Trebuchet MS"/>
        <family val="2"/>
        <charset val="204"/>
        <scheme val="major"/>
      </font>
      <fill>
        <patternFill>
          <bgColor theme="5"/>
        </patternFill>
      </fill>
    </dxf>
    <dxf>
      <font>
        <b val="0"/>
        <i val="0"/>
        <sz val="11"/>
        <color theme="3"/>
        <name val="Trebuchet MS"/>
        <family val="2"/>
        <charset val="204"/>
        <scheme val="major"/>
      </font>
      <fill>
        <patternFill>
          <bgColor theme="5" tint="-0.499984740745262"/>
        </patternFill>
      </fill>
    </dxf>
    <dxf>
      <font>
        <b/>
        <i val="0"/>
        <sz val="12"/>
        <color theme="3" tint="-0.24994659260841701"/>
        <name val="Trebuchet MS"/>
        <family val="2"/>
        <charset val="204"/>
        <scheme val="major"/>
      </font>
      <fill>
        <patternFill>
          <bgColor theme="4" tint="-0.24994659260841701"/>
        </patternFill>
      </fill>
    </dxf>
    <dxf>
      <font>
        <b val="0"/>
        <i val="0"/>
        <sz val="11"/>
        <color theme="3"/>
        <name val="Trebuchet MS"/>
        <family val="2"/>
        <charset val="204"/>
        <scheme val="major"/>
      </font>
      <fill>
        <patternFill>
          <bgColor theme="4" tint="-0.499984740745262"/>
        </patternFill>
      </fill>
    </dxf>
    <dxf>
      <font>
        <b/>
        <i val="0"/>
        <color theme="3"/>
      </font>
    </dxf>
    <dxf>
      <font>
        <b/>
        <i val="0"/>
        <color theme="3"/>
      </font>
    </dxf>
    <dxf>
      <font>
        <b val="0"/>
        <i val="0"/>
        <color theme="3"/>
      </font>
      <border>
        <top style="thin">
          <color theme="5" tint="-0.499984740745262"/>
        </top>
        <bottom style="thin">
          <color theme="5" tint="-0.499984740745262"/>
        </bottom>
        <horizontal style="thin">
          <color theme="5" tint="-0.499984740745262"/>
        </horizontal>
      </border>
    </dxf>
    <dxf>
      <font>
        <b/>
        <i val="0"/>
        <color theme="5" tint="-0.499984740745262"/>
      </font>
      <border>
        <top style="thin">
          <color theme="5" tint="-0.499984740745262"/>
        </top>
        <bottom style="thin">
          <color theme="5" tint="-0.499984740745262"/>
        </bottom>
        <horizontal style="thin">
          <color theme="5" tint="-0.499984740745262"/>
        </horizontal>
      </border>
    </dxf>
    <dxf>
      <font>
        <b/>
        <i val="0"/>
        <color theme="5" tint="-0.499984740745262"/>
      </font>
      <border>
        <top style="thin">
          <color theme="5" tint="-0.499984740745262"/>
        </top>
        <bottom style="thin">
          <color theme="5" tint="-0.499984740745262"/>
        </bottom>
      </border>
    </dxf>
    <dxf>
      <font>
        <b val="0"/>
        <i val="0"/>
        <color theme="3"/>
      </font>
      <border>
        <top/>
        <bottom/>
        <horizontal style="thin">
          <color theme="5" tint="-0.499984740745262"/>
        </horizontal>
      </border>
    </dxf>
    <dxf>
      <font>
        <b/>
        <i val="0"/>
        <color theme="3"/>
      </font>
    </dxf>
    <dxf>
      <font>
        <b/>
        <i val="0"/>
        <color theme="3"/>
      </font>
    </dxf>
    <dxf>
      <font>
        <b val="0"/>
        <i val="0"/>
        <color theme="3"/>
      </font>
      <border>
        <top style="thin">
          <color theme="4" tint="0.79998168889431442"/>
        </top>
        <bottom style="thin">
          <color theme="4" tint="0.79998168889431442"/>
        </bottom>
        <horizontal style="thin">
          <color theme="4" tint="0.79998168889431442"/>
        </horizontal>
      </border>
    </dxf>
    <dxf>
      <font>
        <b/>
        <i val="0"/>
        <color theme="4" tint="-0.499984740745262"/>
      </font>
      <border>
        <top style="thin">
          <color theme="4" tint="-0.499984740745262"/>
        </top>
        <bottom style="thin">
          <color theme="4" tint="-0.499984740745262"/>
        </bottom>
        <horizontal style="thin">
          <color theme="4" tint="-0.499984740745262"/>
        </horizontal>
      </border>
    </dxf>
    <dxf>
      <font>
        <b/>
        <i val="0"/>
        <color theme="4" tint="-0.499984740745262"/>
      </font>
      <border>
        <top style="thin">
          <color theme="4" tint="-0.499984740745262"/>
        </top>
        <bottom style="thin">
          <color theme="4" tint="-0.499984740745262"/>
        </bottom>
      </border>
    </dxf>
    <dxf>
      <font>
        <b val="0"/>
        <i val="0"/>
        <color theme="3"/>
      </font>
      <border>
        <top/>
        <bottom/>
        <horizontal style="thin">
          <color theme="4" tint="-0.499984740745262"/>
        </horizontal>
      </border>
    </dxf>
  </dxfs>
  <tableStyles count="6" defaultTableStyle="Бюджет заходу Таблиця1" defaultPivotStyle="Бюджет заходу ЗведенаТаблиця1">
    <tableStyle name="Бюджет заходу ЗведенаТаблиця1" table="0" count="6" xr9:uid="{00000000-0011-0000-FFFF-FFFF00000000}">
      <tableStyleElement type="wholeTable" dxfId="57"/>
      <tableStyleElement type="headerRow" dxfId="56"/>
      <tableStyleElement type="totalRow" dxfId="55"/>
      <tableStyleElement type="firstRowSubheading" dxfId="54"/>
      <tableStyleElement type="pageFieldLabels" dxfId="53"/>
      <tableStyleElement type="pageFieldValues" dxfId="52"/>
    </tableStyle>
    <tableStyle name="Бюджет заходу ЗведенаТаблиця2" table="0" count="6" xr9:uid="{00000000-0011-0000-FFFF-FFFF01000000}">
      <tableStyleElement type="wholeTable" dxfId="51"/>
      <tableStyleElement type="headerRow" dxfId="50"/>
      <tableStyleElement type="totalRow" dxfId="49"/>
      <tableStyleElement type="firstRowSubheading" dxfId="48"/>
      <tableStyleElement type="pageFieldLabels" dxfId="47"/>
      <tableStyleElement type="pageFieldValues" dxfId="46"/>
    </tableStyle>
    <tableStyle name="Бюджет заходу Роздільник1" pivot="0" table="0" count="10" xr9:uid="{00000000-0011-0000-FFFF-FFFF02000000}">
      <tableStyleElement type="wholeTable" dxfId="45"/>
      <tableStyleElement type="headerRow" dxfId="44"/>
    </tableStyle>
    <tableStyle name="Бюджет заходу Роздільник2" pivot="0" table="0" count="10" xr9:uid="{00000000-0011-0000-FFFF-FFFF03000000}">
      <tableStyleElement type="wholeTable" dxfId="43"/>
      <tableStyleElement type="headerRow" dxfId="42"/>
    </tableStyle>
    <tableStyle name="Бюджет заходу Таблиця1" pivot="0" count="3" xr9:uid="{00000000-0011-0000-FFFF-FFFF04000000}">
      <tableStyleElement type="wholeTable" dxfId="41"/>
      <tableStyleElement type="headerRow" dxfId="40"/>
      <tableStyleElement type="totalRow" dxfId="39"/>
    </tableStyle>
    <tableStyle name="Бюджет заходу Таблиця2" pivot="0" count="3" xr9:uid="{00000000-0011-0000-FFFF-FFFF05000000}">
      <tableStyleElement type="wholeTable" dxfId="38"/>
      <tableStyleElement type="headerRow" dxfId="37"/>
      <tableStyleElement type="totalRow" dxfId="36"/>
    </tableStyle>
  </tableStyles>
  <colors>
    <mruColors>
      <color rgb="FFFFFFFF"/>
      <color rgb="FFE94905"/>
    </mruColors>
  </colors>
  <extLst>
    <ext xmlns:x14="http://schemas.microsoft.com/office/spreadsheetml/2009/9/main" uri="{46F421CA-312F-682f-3DD2-61675219B42D}">
      <x14:dxfs count="16">
        <dxf>
          <font>
            <b val="0"/>
            <i val="0"/>
            <sz val="11"/>
            <color theme="3"/>
            <name val="Trebuchet MS"/>
            <family val="2"/>
            <charset val="204"/>
            <scheme val="major"/>
          </font>
          <fill>
            <patternFill>
              <bgColor theme="0"/>
            </patternFill>
          </fill>
          <border>
            <left style="thin">
              <color theme="5"/>
            </left>
            <right style="thin">
              <color theme="5"/>
            </right>
            <top style="thin">
              <color theme="5"/>
            </top>
            <bottom style="thin">
              <color theme="5"/>
            </bottom>
          </border>
        </dxf>
        <dxf>
          <font>
            <b val="0"/>
            <i val="0"/>
            <sz val="11"/>
            <color theme="3"/>
            <name val="Trebuchet MS"/>
            <family val="2"/>
            <charset val="204"/>
            <scheme val="major"/>
          </font>
          <fill>
            <patternFill>
              <bgColor theme="0"/>
            </patternFill>
          </fill>
          <border>
            <left style="thin">
              <color theme="5"/>
            </left>
            <right style="thin">
              <color theme="5"/>
            </right>
            <top style="thin">
              <color theme="5"/>
            </top>
            <bottom style="thin">
              <color theme="5"/>
            </bottom>
          </border>
        </dxf>
        <dxf>
          <font>
            <b val="0"/>
            <i val="0"/>
            <sz val="11"/>
            <color theme="3"/>
            <name val="Trebuchet MS"/>
            <family val="2"/>
            <charset val="204"/>
            <scheme val="major"/>
          </font>
          <fill>
            <patternFill>
              <bgColor theme="0"/>
            </patternFill>
          </fill>
          <border>
            <left style="thin">
              <color theme="5"/>
            </left>
            <right style="thin">
              <color theme="5"/>
            </right>
            <top style="thin">
              <color theme="5"/>
            </top>
            <bottom style="thin">
              <color theme="5"/>
            </bottom>
          </border>
        </dxf>
        <dxf>
          <font>
            <b val="0"/>
            <i val="0"/>
            <sz val="11"/>
            <color theme="3"/>
            <name val="Trebuchet MS"/>
            <family val="2"/>
            <charset val="204"/>
            <scheme val="major"/>
          </font>
          <fill>
            <patternFill>
              <bgColor theme="0"/>
            </patternFill>
          </fill>
          <border>
            <left style="thin">
              <color theme="5"/>
            </left>
            <right style="thin">
              <color theme="5"/>
            </right>
            <top style="thin">
              <color theme="5"/>
            </top>
            <bottom style="thin">
              <color theme="5"/>
            </bottom>
          </border>
        </dxf>
        <dxf>
          <font>
            <b val="0"/>
            <i val="0"/>
            <sz val="11"/>
            <color theme="3"/>
            <name val="Trebuchet MS"/>
            <family val="2"/>
            <charset val="204"/>
            <scheme val="major"/>
          </font>
          <fill>
            <patternFill>
              <fgColor theme="4" tint="0.79998168889431442"/>
              <bgColor theme="0"/>
            </patternFill>
          </fill>
          <border>
            <left style="thin">
              <color theme="5"/>
            </left>
            <right style="thin">
              <color theme="5"/>
            </right>
            <top style="thin">
              <color theme="5"/>
            </top>
            <bottom style="thin">
              <color theme="5"/>
            </bottom>
          </border>
        </dxf>
        <dxf>
          <font>
            <b val="0"/>
            <i val="0"/>
            <sz val="11"/>
            <color theme="3"/>
            <name val="Trebuchet MS"/>
            <family val="2"/>
            <charset val="204"/>
            <scheme val="major"/>
          </font>
          <fill>
            <patternFill>
              <fgColor theme="4" tint="0.59996337778862885"/>
              <bgColor theme="0"/>
            </patternFill>
          </fill>
          <border>
            <left style="thin">
              <color theme="5"/>
            </left>
            <right style="thin">
              <color theme="5"/>
            </right>
            <top style="thin">
              <color theme="5"/>
            </top>
            <bottom style="thin">
              <color theme="5"/>
            </bottom>
          </border>
        </dxf>
        <dxf>
          <font>
            <b val="0"/>
            <i val="0"/>
            <sz val="11"/>
            <color theme="3"/>
            <name val="Trebuchet MS"/>
            <family val="2"/>
            <charset val="204"/>
            <scheme val="major"/>
          </font>
          <fill>
            <patternFill>
              <fgColor rgb="FFFFFFFF"/>
              <bgColor theme="0"/>
            </patternFill>
          </fill>
          <border>
            <left style="thin">
              <color theme="5"/>
            </left>
            <right style="thin">
              <color theme="5"/>
            </right>
            <top style="thin">
              <color theme="5"/>
            </top>
            <bottom style="thin">
              <color theme="5"/>
            </bottom>
          </border>
        </dxf>
        <dxf>
          <font>
            <b val="0"/>
            <i val="0"/>
            <sz val="11"/>
            <color theme="3"/>
            <name val="Trebuchet MS"/>
            <family val="2"/>
            <charset val="204"/>
            <scheme val="major"/>
          </font>
          <fill>
            <patternFill>
              <fgColor rgb="FFFFFFFF"/>
              <bgColor theme="0"/>
            </patternFill>
          </fill>
          <border>
            <left style="thin">
              <color theme="5"/>
            </left>
            <right style="thin">
              <color theme="5"/>
            </right>
            <top style="thin">
              <color theme="5"/>
            </top>
            <bottom style="thin">
              <color theme="5"/>
            </bottom>
          </border>
        </dxf>
        <dxf>
          <font>
            <b val="0"/>
            <i val="0"/>
            <sz val="11"/>
            <color theme="3"/>
            <name val="Trebuchet MS"/>
            <family val="2"/>
            <charset val="204"/>
            <scheme val="major"/>
          </font>
          <fill>
            <patternFill>
              <bgColor theme="0"/>
            </patternFill>
          </fill>
          <border>
            <left style="thin">
              <color theme="4"/>
            </left>
            <right style="thin">
              <color theme="4"/>
            </right>
            <top style="thin">
              <color theme="4"/>
            </top>
            <bottom style="thin">
              <color theme="4"/>
            </bottom>
          </border>
        </dxf>
        <dxf>
          <font>
            <b val="0"/>
            <i val="0"/>
            <sz val="11"/>
            <color theme="3"/>
            <name val="Trebuchet MS"/>
            <family val="2"/>
            <charset val="204"/>
            <scheme val="major"/>
          </font>
          <fill>
            <patternFill>
              <bgColor theme="0"/>
            </patternFill>
          </fill>
          <border>
            <left style="thin">
              <color theme="4"/>
            </left>
            <right style="thin">
              <color theme="4"/>
            </right>
            <top style="thin">
              <color theme="4"/>
            </top>
            <bottom style="thin">
              <color theme="4"/>
            </bottom>
          </border>
        </dxf>
        <dxf>
          <font>
            <b val="0"/>
            <i val="0"/>
            <sz val="11"/>
            <color theme="3"/>
            <name val="Trebuchet MS"/>
            <family val="2"/>
            <charset val="204"/>
            <scheme val="major"/>
          </font>
          <fill>
            <patternFill>
              <bgColor theme="0"/>
            </patternFill>
          </fill>
          <border>
            <left style="thin">
              <color theme="4"/>
            </left>
            <right style="thin">
              <color theme="4"/>
            </right>
            <top style="thin">
              <color theme="4"/>
            </top>
            <bottom style="thin">
              <color theme="4"/>
            </bottom>
          </border>
        </dxf>
        <dxf>
          <font>
            <b val="0"/>
            <i val="0"/>
            <sz val="11"/>
            <color theme="3"/>
            <name val="Trebuchet MS"/>
            <family val="2"/>
            <charset val="204"/>
            <scheme val="major"/>
          </font>
          <fill>
            <patternFill>
              <bgColor theme="0"/>
            </patternFill>
          </fill>
          <border>
            <left style="thin">
              <color theme="4"/>
            </left>
            <right style="thin">
              <color theme="4"/>
            </right>
            <top style="thin">
              <color theme="4"/>
            </top>
            <bottom style="thin">
              <color theme="4"/>
            </bottom>
          </border>
        </dxf>
        <dxf>
          <font>
            <b val="0"/>
            <i val="0"/>
            <sz val="11"/>
            <color theme="3"/>
            <name val="Trebuchet MS"/>
            <family val="2"/>
            <charset val="204"/>
            <scheme val="major"/>
          </font>
          <fill>
            <patternFill>
              <fgColor theme="4" tint="0.79998168889431442"/>
              <bgColor theme="0"/>
            </patternFill>
          </fill>
          <border>
            <left style="thin">
              <color theme="4"/>
            </left>
            <right style="thin">
              <color theme="4"/>
            </right>
            <top style="thin">
              <color theme="4"/>
            </top>
            <bottom style="thin">
              <color theme="4"/>
            </bottom>
          </border>
        </dxf>
        <dxf>
          <font>
            <b val="0"/>
            <i val="0"/>
            <sz val="11"/>
            <color theme="3"/>
            <name val="Trebuchet MS"/>
            <family val="2"/>
            <charset val="204"/>
            <scheme val="major"/>
          </font>
          <fill>
            <patternFill>
              <fgColor theme="4" tint="0.59996337778862885"/>
              <bgColor theme="0"/>
            </patternFill>
          </fill>
          <border>
            <left style="thin">
              <color theme="4"/>
            </left>
            <right style="thin">
              <color theme="4"/>
            </right>
            <top style="thin">
              <color theme="4"/>
            </top>
            <bottom style="thin">
              <color theme="4"/>
            </bottom>
          </border>
        </dxf>
        <dxf>
          <font>
            <b val="0"/>
            <i val="0"/>
            <sz val="11"/>
            <color theme="3"/>
            <name val="Trebuchet MS"/>
            <family val="2"/>
            <charset val="204"/>
            <scheme val="major"/>
          </font>
          <fill>
            <patternFill>
              <fgColor rgb="FFFFFFFF"/>
              <bgColor theme="0"/>
            </patternFill>
          </fill>
          <border>
            <left style="thin">
              <color theme="4"/>
            </left>
            <right style="thin">
              <color theme="4"/>
            </right>
            <top style="thin">
              <color theme="4"/>
            </top>
            <bottom style="thin">
              <color theme="4"/>
            </bottom>
          </border>
        </dxf>
        <dxf>
          <font>
            <b val="0"/>
            <i val="0"/>
            <sz val="11"/>
            <color theme="3"/>
            <name val="Trebuchet MS"/>
            <family val="2"/>
            <charset val="204"/>
            <scheme val="major"/>
          </font>
          <fill>
            <patternFill>
              <fgColor rgb="FFFFFFFF"/>
              <bgColor theme="0"/>
            </patternFill>
          </fill>
          <border>
            <left style="thin">
              <color theme="4"/>
            </left>
            <right style="thin">
              <color theme="4"/>
            </right>
            <top style="thin">
              <color theme="4"/>
            </top>
            <bottom style="thin">
              <color theme="4"/>
            </bottom>
          </border>
        </dxf>
      </x14:dxfs>
    </ext>
    <ext xmlns:x14="http://schemas.microsoft.com/office/spreadsheetml/2009/9/main" uri="{EB79DEF2-80B8-43e5-95BD-54CBDDF9020C}">
      <x14:slicerStyles defaultSlicerStyle="Бюджет заходу Роздільник1">
        <x14:slicerStyle name="Бюджет заходу Роздільник1">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Бюджет заходу Роздільник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accent1"/>
            </a:solidFill>
            <a:ln w="12700"/>
            <a:effectLst/>
          </c:spPr>
          <c:dPt>
            <c:idx val="0"/>
            <c:bubble3D val="0"/>
            <c:spPr>
              <a:solidFill>
                <a:schemeClr val="accent2">
                  <a:lumMod val="50000"/>
                </a:schemeClr>
              </a:solidFill>
              <a:ln w="19050" cap="flat" cmpd="sng" algn="ctr">
                <a:solidFill>
                  <a:schemeClr val="bg1"/>
                </a:solidFill>
                <a:round/>
              </a:ln>
              <a:effectLst/>
            </c:spPr>
            <c:extLst>
              <c:ext xmlns:c16="http://schemas.microsoft.com/office/drawing/2014/chart" uri="{C3380CC4-5D6E-409C-BE32-E72D297353CC}">
                <c16:uniqueId val="{00000001-527A-4C02-A590-2A2965A253E6}"/>
              </c:ext>
            </c:extLst>
          </c:dPt>
          <c:dPt>
            <c:idx val="1"/>
            <c:bubble3D val="0"/>
            <c:spPr>
              <a:solidFill>
                <a:schemeClr val="accent1">
                  <a:lumMod val="50000"/>
                </a:schemeClr>
              </a:solidFill>
              <a:ln w="19050" cap="flat" cmpd="sng" algn="ctr">
                <a:solidFill>
                  <a:schemeClr val="bg1"/>
                </a:solidFill>
                <a:round/>
              </a:ln>
              <a:effectLst/>
            </c:spPr>
            <c:extLst>
              <c:ext xmlns:c16="http://schemas.microsoft.com/office/drawing/2014/chart" uri="{C3380CC4-5D6E-409C-BE32-E72D297353CC}">
                <c16:uniqueId val="{00000003-527A-4C02-A590-2A2965A253E6}"/>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uk-UA"/>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'ОГЛЯД ЗАХОДУ'!$B$8:$B$9</c:f>
              <c:strCache>
                <c:ptCount val="2"/>
                <c:pt idx="0">
                  <c:v>ФАКТИЧНИЙ ПРИБУТОК</c:v>
                </c:pt>
                <c:pt idx="1">
                  <c:v>НЕОБХІДНА СУМА</c:v>
                </c:pt>
              </c:strCache>
            </c:strRef>
          </c:cat>
          <c:val>
            <c:numRef>
              <c:f>'ОГЛЯД ЗАХОДУ'!$C$8:$C$9</c:f>
              <c:numCache>
                <c:formatCode>#\ ##0.00"₴"</c:formatCode>
                <c:ptCount val="2"/>
                <c:pt idx="0">
                  <c:v>3170</c:v>
                </c:pt>
                <c:pt idx="1">
                  <c:v>1830</c:v>
                </c:pt>
              </c:numCache>
            </c:numRef>
          </c:val>
          <c:extLst>
            <c:ext xmlns:c16="http://schemas.microsoft.com/office/drawing/2014/chart" uri="{C3380CC4-5D6E-409C-BE32-E72D297353CC}">
              <c16:uniqueId val="{00000004-527A-4C02-A590-2A2965A253E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4158254808312898"/>
          <c:y val="0.38752098734616591"/>
          <c:w val="0.32125898197151587"/>
          <c:h val="0.2249580253076681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
              <a:ea typeface=""/>
              <a:cs typeface=""/>
            </a:defRPr>
          </a:pPr>
          <a:endParaRPr lang="uk-UA"/>
        </a:p>
      </c:txPr>
    </c:legend>
    <c:plotVisOnly val="1"/>
    <c:dispBlanksAs val="gap"/>
    <c:showDLblsOverMax val="0"/>
  </c:chart>
  <c:spPr>
    <a:noFill/>
    <a:ln w="9525" cap="flat" cmpd="sng" algn="ctr">
      <a:noFill/>
      <a:round/>
    </a:ln>
    <a:effectLst/>
  </c:spPr>
  <c:txPr>
    <a:bodyPr/>
    <a:lstStyle/>
    <a:p>
      <a:pPr>
        <a:defRPr/>
      </a:pPr>
      <a:endParaRPr lang="uk-U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1053;&#1040;&#1047;&#1042;&#1040;'!A1"/><Relationship Id="rId1" Type="http://schemas.openxmlformats.org/officeDocument/2006/relationships/hyperlink" Target="#'&#1042;&#1048;&#1058;&#1056;&#1040;&#1058;&#1048;'!A1"/></Relationships>
</file>

<file path=xl/drawings/_rels/drawing2.xml.rels><?xml version="1.0" encoding="UTF-8" standalone="yes"?>
<Relationships xmlns="http://schemas.openxmlformats.org/package/2006/relationships"><Relationship Id="rId2" Type="http://schemas.openxmlformats.org/officeDocument/2006/relationships/hyperlink" Target="#'&#1054;&#1043;&#1051;&#1071;&#1044; &#1047;&#1040;&#1061;&#1054;&#1044;&#1059;'!A1"/><Relationship Id="rId1" Type="http://schemas.openxmlformats.org/officeDocument/2006/relationships/hyperlink" Target="#'&#1044;&#1054;&#1061;&#1054;&#1044;&#1048;'!A1"/></Relationships>
</file>

<file path=xl/drawings/_rels/drawing3.xml.rels><?xml version="1.0" encoding="UTF-8" standalone="yes"?>
<Relationships xmlns="http://schemas.openxmlformats.org/package/2006/relationships"><Relationship Id="rId2" Type="http://schemas.openxmlformats.org/officeDocument/2006/relationships/hyperlink" Target="#'&#1042;&#1048;&#1058;&#1056;&#1040;&#1058;&#1048;'!A1"/><Relationship Id="rId1" Type="http://schemas.openxmlformats.org/officeDocument/2006/relationships/hyperlink" Target="#'&#1057;&#1058;&#1040;&#1058;&#1058;&#1030; &#1055;&#1056;&#1048;&#1041;&#1059;&#1058;&#1050;&#1030;&#1042;'!A1"/></Relationships>
</file>

<file path=xl/drawings/_rels/drawing4.xml.rels><?xml version="1.0" encoding="UTF-8" standalone="yes"?>
<Relationships xmlns="http://schemas.openxmlformats.org/package/2006/relationships"><Relationship Id="rId2" Type="http://schemas.openxmlformats.org/officeDocument/2006/relationships/hyperlink" Target="#'&#1057;&#1058;&#1040;&#1058;&#1058;&#1030; &#1042;&#1048;&#1058;&#1056;&#1040;&#1058;'!A1"/><Relationship Id="rId1" Type="http://schemas.openxmlformats.org/officeDocument/2006/relationships/hyperlink" Target="#'&#1044;&#1054;&#1061;&#1054;&#1044;&#1048;'!A1"/></Relationships>
</file>

<file path=xl/drawings/_rels/drawing5.xml.rels><?xml version="1.0" encoding="UTF-8" standalone="yes"?>
<Relationships xmlns="http://schemas.openxmlformats.org/package/2006/relationships"><Relationship Id="rId2" Type="http://schemas.openxmlformats.org/officeDocument/2006/relationships/hyperlink" Target="#'&#1057;&#1058;&#1040;&#1058;&#1058;&#1030; &#1055;&#1056;&#1048;&#1041;&#1059;&#1058;&#1050;&#1030;&#1042;'!A1"/><Relationship Id="rId1" Type="http://schemas.openxmlformats.org/officeDocument/2006/relationships/hyperlink" Target="#'&#1053;&#1040;&#1047;&#1042;&#1040;'!A1"/></Relationships>
</file>

<file path=xl/drawings/_rels/drawing6.xml.rels><?xml version="1.0" encoding="UTF-8" standalone="yes"?>
<Relationships xmlns="http://schemas.openxmlformats.org/package/2006/relationships"><Relationship Id="rId2" Type="http://schemas.openxmlformats.org/officeDocument/2006/relationships/hyperlink" Target="#'&#1054;&#1043;&#1051;&#1071;&#1044; &#1047;&#1040;&#1061;&#1054;&#1044;&#1059;'!A1"/><Relationship Id="rId1" Type="http://schemas.openxmlformats.org/officeDocument/2006/relationships/hyperlink" Target="#'&#1057;&#1058;&#1040;&#1058;&#1058;&#1030; &#1042;&#1048;&#1058;&#1056;&#1040;&#1058;'!A1"/></Relationships>
</file>

<file path=xl/drawings/drawing1.xml><?xml version="1.0" encoding="utf-8"?>
<xdr:wsDr xmlns:xdr="http://schemas.openxmlformats.org/drawingml/2006/spreadsheetDrawing" xmlns:a="http://schemas.openxmlformats.org/drawingml/2006/main">
  <xdr:twoCellAnchor editAs="oneCell">
    <xdr:from>
      <xdr:col>7</xdr:col>
      <xdr:colOff>17145</xdr:colOff>
      <xdr:row>1</xdr:row>
      <xdr:rowOff>205740</xdr:rowOff>
    </xdr:from>
    <xdr:to>
      <xdr:col>8</xdr:col>
      <xdr:colOff>0</xdr:colOff>
      <xdr:row>1</xdr:row>
      <xdr:rowOff>571500</xdr:rowOff>
    </xdr:to>
    <xdr:sp macro="" textlink="">
      <xdr:nvSpPr>
        <xdr:cNvPr id="5" name="Витрати" descr="Навігаційна кнопка для переходу на аркуш &quot;Витрати&quot;">
          <a:hlinkClick xmlns:r="http://schemas.openxmlformats.org/officeDocument/2006/relationships" r:id="rId1" tooltip="Виберіть, щоб перейти на аркуш &quot;Витрати&quot;"/>
          <a:extLst>
            <a:ext uri="{FF2B5EF4-FFF2-40B4-BE49-F238E27FC236}">
              <a16:creationId xmlns:a16="http://schemas.microsoft.com/office/drawing/2014/main" id="{00000000-0008-0000-0000-000005000000}"/>
            </a:ext>
          </a:extLst>
        </xdr:cNvPr>
        <xdr:cNvSpPr/>
      </xdr:nvSpPr>
      <xdr:spPr>
        <a:xfrm>
          <a:off x="9380220" y="415290"/>
          <a:ext cx="1554480" cy="36576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 sz="1100">
              <a:solidFill>
                <a:schemeClr val="bg1"/>
              </a:solidFill>
              <a:latin typeface="Trebuchet MS" panose="020B0603020202020204" pitchFamily="34" charset="0"/>
            </a:rPr>
            <a:t>ВИТРАТИ</a:t>
          </a:r>
        </a:p>
      </xdr:txBody>
    </xdr:sp>
    <xdr:clientData fPrintsWithSheet="0"/>
  </xdr:twoCellAnchor>
  <xdr:twoCellAnchor editAs="oneCell">
    <xdr:from>
      <xdr:col>6</xdr:col>
      <xdr:colOff>680850</xdr:colOff>
      <xdr:row>1</xdr:row>
      <xdr:rowOff>205740</xdr:rowOff>
    </xdr:from>
    <xdr:to>
      <xdr:col>7</xdr:col>
      <xdr:colOff>47755</xdr:colOff>
      <xdr:row>1</xdr:row>
      <xdr:rowOff>571500</xdr:rowOff>
    </xdr:to>
    <xdr:sp macro="" textlink="">
      <xdr:nvSpPr>
        <xdr:cNvPr id="2" name="Назва" descr="Навігаційна кнопка для переходу на аркуш &quot;Назва&quot;">
          <a:hlinkClick xmlns:r="http://schemas.openxmlformats.org/officeDocument/2006/relationships" r:id="rId2" tooltip="Виберіть, щоб перейти на аркуш &quot;Назва&quot;"/>
          <a:extLst>
            <a:ext uri="{FF2B5EF4-FFF2-40B4-BE49-F238E27FC236}">
              <a16:creationId xmlns:a16="http://schemas.microsoft.com/office/drawing/2014/main" id="{00000000-0008-0000-0000-000002000000}"/>
            </a:ext>
          </a:extLst>
        </xdr:cNvPr>
        <xdr:cNvSpPr/>
      </xdr:nvSpPr>
      <xdr:spPr>
        <a:xfrm flipH="1">
          <a:off x="7805550" y="415290"/>
          <a:ext cx="1554480" cy="36576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100">
              <a:solidFill>
                <a:schemeClr val="bg1"/>
              </a:solidFill>
              <a:latin typeface="Trebuchet MS" panose="020B0603020202020204" pitchFamily="34" charset="0"/>
            </a:rPr>
            <a:t>НАЗВА</a:t>
          </a:r>
          <a:endParaRPr lang="uk" sz="1100">
            <a:solidFill>
              <a:schemeClr val="bg1"/>
            </a:solidFill>
            <a:latin typeface="Trebuchet MS" panose="020B0603020202020204" pitchFamily="34" charset="0"/>
          </a:endParaRPr>
        </a:p>
      </xdr:txBody>
    </xdr:sp>
    <xdr:clientData fPrintsWithSheet="0"/>
  </xdr:twoCellAnchor>
  <xdr:twoCellAnchor editAs="oneCell">
    <xdr:from>
      <xdr:col>7</xdr:col>
      <xdr:colOff>119343</xdr:colOff>
      <xdr:row>11</xdr:row>
      <xdr:rowOff>152400</xdr:rowOff>
    </xdr:from>
    <xdr:to>
      <xdr:col>8</xdr:col>
      <xdr:colOff>0</xdr:colOff>
      <xdr:row>13</xdr:row>
      <xdr:rowOff>1819275</xdr:rowOff>
    </xdr:to>
    <xdr:sp macro="" textlink="">
      <xdr:nvSpPr>
        <xdr:cNvPr id="6" name="Порада" descr="Виберіть елемент фільтрування списків за цими значеннями. Щоб обрати кілька значень, утримуйте клавішу Ctrl.">
          <a:extLst>
            <a:ext uri="{FF2B5EF4-FFF2-40B4-BE49-F238E27FC236}">
              <a16:creationId xmlns:a16="http://schemas.microsoft.com/office/drawing/2014/main" id="{00000000-0008-0000-0000-000006000000}"/>
            </a:ext>
          </a:extLst>
        </xdr:cNvPr>
        <xdr:cNvSpPr/>
      </xdr:nvSpPr>
      <xdr:spPr>
        <a:xfrm>
          <a:off x="9853893" y="3733800"/>
          <a:ext cx="1452282" cy="2247900"/>
        </a:xfrm>
        <a:prstGeom prst="wedgeRectCallout">
          <a:avLst>
            <a:gd name="adj1" fmla="val -56276"/>
            <a:gd name="adj2" fmla="val -21539"/>
          </a:avLst>
        </a:prstGeom>
        <a:solidFill>
          <a:schemeClr val="tx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uk" sz="1200" b="1">
              <a:solidFill>
                <a:schemeClr val="accent1"/>
              </a:solidFill>
              <a:latin typeface="Trebuchet MS" panose="020B0603020202020204" pitchFamily="34" charset="0"/>
            </a:rPr>
            <a:t>РОЗДІЛЬНИКИ</a:t>
          </a:r>
        </a:p>
        <a:p>
          <a:pPr algn="l" rtl="0"/>
          <a:endParaRPr lang="en-US" sz="1100">
            <a:solidFill>
              <a:schemeClr val="bg1"/>
            </a:solidFill>
            <a:latin typeface="Trebuchet MS" panose="020B0603020202020204" pitchFamily="34" charset="0"/>
          </a:endParaRPr>
        </a:p>
        <a:p>
          <a:pPr algn="l" rtl="0"/>
          <a:r>
            <a:rPr lang="uk" sz="1100" baseline="0">
              <a:solidFill>
                <a:schemeClr val="bg1"/>
              </a:solidFill>
              <a:latin typeface="Trebuchet MS" panose="020B0603020202020204" pitchFamily="34" charset="0"/>
            </a:rPr>
            <a:t>Виберіть потрібний пункт, щоб відфільтрувати списки за відповідними значеннями. Щоб вибрати кілька значень, натисніть клавішу Ctrl.</a:t>
          </a:r>
          <a:endParaRPr lang="en-US" sz="1100">
            <a:solidFill>
              <a:schemeClr val="bg1"/>
            </a:solidFill>
            <a:latin typeface="Trebuchet MS" panose="020B0603020202020204" pitchFamily="34" charset="0"/>
          </a:endParaRPr>
        </a:p>
      </xdr:txBody>
    </xdr:sp>
    <xdr:clientData fPrintsWithSheet="0"/>
  </xdr:twoCellAnchor>
  <xdr:twoCellAnchor editAs="oneCell">
    <xdr:from>
      <xdr:col>5</xdr:col>
      <xdr:colOff>0</xdr:colOff>
      <xdr:row>2</xdr:row>
      <xdr:rowOff>0</xdr:rowOff>
    </xdr:from>
    <xdr:to>
      <xdr:col>7</xdr:col>
      <xdr:colOff>1276350</xdr:colOff>
      <xdr:row>8</xdr:row>
      <xdr:rowOff>108136</xdr:rowOff>
    </xdr:to>
    <xdr:graphicFrame macro="">
      <xdr:nvGraphicFramePr>
        <xdr:cNvPr id="20" name="Діаграма кінцевої мети" descr="Секторна діаграма показує фактичний дохід і необхідну суму збору коштів">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647700</xdr:colOff>
      <xdr:row>13</xdr:row>
      <xdr:rowOff>19050</xdr:rowOff>
    </xdr:from>
    <xdr:to>
      <xdr:col>1</xdr:col>
      <xdr:colOff>2476500</xdr:colOff>
      <xdr:row>13</xdr:row>
      <xdr:rowOff>1647825</xdr:rowOff>
    </xdr:to>
    <mc:AlternateContent xmlns:mc="http://schemas.openxmlformats.org/markup-compatibility/2006" xmlns:a14="http://schemas.microsoft.com/office/drawing/2010/main">
      <mc:Choice Requires="a14">
        <xdr:graphicFrame macro="">
          <xdr:nvGraphicFramePr>
            <xdr:cNvPr id="3" name="ХТО ЗІБРАВ 1" descr="Фільтрування доходів за тим хто зібрав">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ХТО ЗІБРАВ 1"/>
            </a:graphicData>
          </a:graphic>
        </xdr:graphicFrame>
      </mc:Choice>
      <mc:Fallback xmlns="">
        <xdr:sp macro="" textlink="">
          <xdr:nvSpPr>
            <xdr:cNvPr id="0" name=""/>
            <xdr:cNvSpPr>
              <a:spLocks noTextEdit="1"/>
            </xdr:cNvSpPr>
          </xdr:nvSpPr>
          <xdr:spPr>
            <a:xfrm>
              <a:off x="771525" y="4181475"/>
              <a:ext cx="1828800" cy="16287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2476500</xdr:colOff>
      <xdr:row>13</xdr:row>
      <xdr:rowOff>19050</xdr:rowOff>
    </xdr:from>
    <xdr:to>
      <xdr:col>2</xdr:col>
      <xdr:colOff>1819275</xdr:colOff>
      <xdr:row>13</xdr:row>
      <xdr:rowOff>1647825</xdr:rowOff>
    </xdr:to>
    <mc:AlternateContent xmlns:mc="http://schemas.openxmlformats.org/markup-compatibility/2006" xmlns:a14="http://schemas.microsoft.com/office/drawing/2010/main">
      <mc:Choice Requires="a14">
        <xdr:graphicFrame macro="">
          <xdr:nvGraphicFramePr>
            <xdr:cNvPr id="4" name="ДЖЕРЕЛО 2" descr="Фільтрування доходів за джерелом">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ДЖЕРЕЛО 2"/>
            </a:graphicData>
          </a:graphic>
        </xdr:graphicFrame>
      </mc:Choice>
      <mc:Fallback xmlns="">
        <xdr:sp macro="" textlink="">
          <xdr:nvSpPr>
            <xdr:cNvPr id="0" name=""/>
            <xdr:cNvSpPr>
              <a:spLocks noTextEdit="1"/>
            </xdr:cNvSpPr>
          </xdr:nvSpPr>
          <xdr:spPr>
            <a:xfrm>
              <a:off x="2600325" y="4181475"/>
              <a:ext cx="1828800" cy="16287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523875</xdr:colOff>
      <xdr:row>13</xdr:row>
      <xdr:rowOff>9525</xdr:rowOff>
    </xdr:from>
    <xdr:to>
      <xdr:col>6</xdr:col>
      <xdr:colOff>9525</xdr:colOff>
      <xdr:row>13</xdr:row>
      <xdr:rowOff>1714500</xdr:rowOff>
    </xdr:to>
    <mc:AlternateContent xmlns:mc="http://schemas.openxmlformats.org/markup-compatibility/2006" xmlns:a14="http://schemas.microsoft.com/office/drawing/2010/main">
      <mc:Choice Requires="a14">
        <xdr:graphicFrame macro="">
          <xdr:nvGraphicFramePr>
            <xdr:cNvPr id="7" name="ДЖЕРЕЛО 1" descr="Фільтрування витрат за джерелом">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ДЖЕРЕЛО 1"/>
            </a:graphicData>
          </a:graphic>
        </xdr:graphicFrame>
      </mc:Choice>
      <mc:Fallback xmlns="">
        <xdr:sp macro="" textlink="">
          <xdr:nvSpPr>
            <xdr:cNvPr id="0" name=""/>
            <xdr:cNvSpPr>
              <a:spLocks noTextEdit="1"/>
            </xdr:cNvSpPr>
          </xdr:nvSpPr>
          <xdr:spPr>
            <a:xfrm>
              <a:off x="5724525" y="4171950"/>
              <a:ext cx="1828800" cy="1704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9525</xdr:colOff>
      <xdr:row>13</xdr:row>
      <xdr:rowOff>9525</xdr:rowOff>
    </xdr:from>
    <xdr:to>
      <xdr:col>6</xdr:col>
      <xdr:colOff>1838325</xdr:colOff>
      <xdr:row>13</xdr:row>
      <xdr:rowOff>1714500</xdr:rowOff>
    </xdr:to>
    <mc:AlternateContent xmlns:mc="http://schemas.openxmlformats.org/markup-compatibility/2006" xmlns:a14="http://schemas.microsoft.com/office/drawing/2010/main">
      <mc:Choice Requires="a14">
        <xdr:graphicFrame macro="">
          <xdr:nvGraphicFramePr>
            <xdr:cNvPr id="8" name="ХТО ВИТРАТИВ 1" descr="Фільтрування витрат за тим хто витратив">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ХТО ВИТРАТИВ 1"/>
            </a:graphicData>
          </a:graphic>
        </xdr:graphicFrame>
      </mc:Choice>
      <mc:Fallback xmlns="">
        <xdr:sp macro="" textlink="">
          <xdr:nvSpPr>
            <xdr:cNvPr id="0" name=""/>
            <xdr:cNvSpPr>
              <a:spLocks noTextEdit="1"/>
            </xdr:cNvSpPr>
          </xdr:nvSpPr>
          <xdr:spPr>
            <a:xfrm>
              <a:off x="7553325" y="4171950"/>
              <a:ext cx="1828800" cy="1704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7620</xdr:colOff>
      <xdr:row>1</xdr:row>
      <xdr:rowOff>205740</xdr:rowOff>
    </xdr:from>
    <xdr:to>
      <xdr:col>8</xdr:col>
      <xdr:colOff>0</xdr:colOff>
      <xdr:row>1</xdr:row>
      <xdr:rowOff>571500</xdr:rowOff>
    </xdr:to>
    <xdr:sp macro="" textlink="">
      <xdr:nvSpPr>
        <xdr:cNvPr id="2" name="Доходи" descr="Навігаційна кнопка для переходу на аркуш &quot;Дохід&quot;">
          <a:hlinkClick xmlns:r="http://schemas.openxmlformats.org/officeDocument/2006/relationships" r:id="rId1" tooltip="Виберіть, щоб перейти на аркуш &quot;Дохід&quot;"/>
          <a:extLst>
            <a:ext uri="{FF2B5EF4-FFF2-40B4-BE49-F238E27FC236}">
              <a16:creationId xmlns:a16="http://schemas.microsoft.com/office/drawing/2014/main" id="{00000000-0008-0000-0100-000002000000}"/>
            </a:ext>
          </a:extLst>
        </xdr:cNvPr>
        <xdr:cNvSpPr/>
      </xdr:nvSpPr>
      <xdr:spPr>
        <a:xfrm>
          <a:off x="7437120" y="415290"/>
          <a:ext cx="1554480" cy="365760"/>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100">
              <a:solidFill>
                <a:schemeClr val="bg1"/>
              </a:solidFill>
              <a:latin typeface="Trebuchet MS" panose="020B0603020202020204" pitchFamily="34" charset="0"/>
            </a:rPr>
            <a:t>ДОХОДИ</a:t>
          </a:r>
          <a:endParaRPr lang="uk" sz="1100">
            <a:solidFill>
              <a:schemeClr val="bg1"/>
            </a:solidFill>
            <a:latin typeface="Trebuchet MS" panose="020B0603020202020204" pitchFamily="34" charset="0"/>
          </a:endParaRPr>
        </a:p>
      </xdr:txBody>
    </xdr:sp>
    <xdr:clientData fPrintsWithSheet="0"/>
  </xdr:twoCellAnchor>
  <xdr:twoCellAnchor editAs="oneCell">
    <xdr:from>
      <xdr:col>6</xdr:col>
      <xdr:colOff>0</xdr:colOff>
      <xdr:row>1</xdr:row>
      <xdr:rowOff>205740</xdr:rowOff>
    </xdr:from>
    <xdr:to>
      <xdr:col>7</xdr:col>
      <xdr:colOff>0</xdr:colOff>
      <xdr:row>1</xdr:row>
      <xdr:rowOff>571500</xdr:rowOff>
    </xdr:to>
    <xdr:sp macro="" textlink="">
      <xdr:nvSpPr>
        <xdr:cNvPr id="3" name="ОГЛЯД ЗАХОДУ" descr="Навігаційна кнопка для переходу на аркуш &quot;Огляд заходу&quot;">
          <a:hlinkClick xmlns:r="http://schemas.openxmlformats.org/officeDocument/2006/relationships" r:id="rId2" tooltip="Виберіть, щоб перейти на аркуш &quot;Огляд заходу&quot;"/>
          <a:extLst>
            <a:ext uri="{FF2B5EF4-FFF2-40B4-BE49-F238E27FC236}">
              <a16:creationId xmlns:a16="http://schemas.microsoft.com/office/drawing/2014/main" id="{00000000-0008-0000-0100-000003000000}"/>
            </a:ext>
          </a:extLst>
        </xdr:cNvPr>
        <xdr:cNvSpPr/>
      </xdr:nvSpPr>
      <xdr:spPr>
        <a:xfrm flipH="1">
          <a:off x="5867400" y="415290"/>
          <a:ext cx="1554480" cy="365760"/>
        </a:xfrm>
        <a:prstGeom prst="homePlate">
          <a:avLst>
            <a:gd name="adj" fmla="val 55466"/>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 sz="1100">
              <a:solidFill>
                <a:schemeClr val="bg1"/>
              </a:solidFill>
              <a:latin typeface="Trebuchet MS" panose="020B0603020202020204" pitchFamily="34" charset="0"/>
            </a:rPr>
            <a:t>ОГЛЯД</a:t>
          </a:r>
          <a:r>
            <a:rPr lang="uk" sz="1100" baseline="0">
              <a:solidFill>
                <a:schemeClr val="bg1"/>
              </a:solidFill>
              <a:latin typeface="Trebuchet MS" panose="020B0603020202020204" pitchFamily="34" charset="0"/>
            </a:rPr>
            <a:t> ЗАХОДУ</a:t>
          </a:r>
          <a:endParaRPr lang="en-US" sz="1100">
            <a:solidFill>
              <a:schemeClr val="bg1"/>
            </a:solidFill>
            <a:latin typeface="Trebuchet MS" panose="020B0603020202020204" pitchFamily="34" charset="0"/>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7</xdr:col>
      <xdr:colOff>7620</xdr:colOff>
      <xdr:row>1</xdr:row>
      <xdr:rowOff>205740</xdr:rowOff>
    </xdr:from>
    <xdr:to>
      <xdr:col>8</xdr:col>
      <xdr:colOff>0</xdr:colOff>
      <xdr:row>1</xdr:row>
      <xdr:rowOff>571500</xdr:rowOff>
    </xdr:to>
    <xdr:sp macro="" textlink="">
      <xdr:nvSpPr>
        <xdr:cNvPr id="4" name="Доходи" descr="Навігаційна кнопка для переходу на аркуш &quot;Статті доходів&quot;">
          <a:hlinkClick xmlns:r="http://schemas.openxmlformats.org/officeDocument/2006/relationships" r:id="rId1" tooltip="Виберіть, щоб перейти на аркуш &quot;Статті доходів&quot;"/>
          <a:extLst>
            <a:ext uri="{FF2B5EF4-FFF2-40B4-BE49-F238E27FC236}">
              <a16:creationId xmlns:a16="http://schemas.microsoft.com/office/drawing/2014/main" id="{00000000-0008-0000-0200-000004000000}"/>
            </a:ext>
          </a:extLst>
        </xdr:cNvPr>
        <xdr:cNvSpPr/>
      </xdr:nvSpPr>
      <xdr:spPr>
        <a:xfrm>
          <a:off x="7437120" y="415290"/>
          <a:ext cx="1554480" cy="365760"/>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 sz="1100">
              <a:solidFill>
                <a:schemeClr val="bg1"/>
              </a:solidFill>
              <a:latin typeface="Trebuchet MS" panose="020B0603020202020204" pitchFamily="34" charset="0"/>
            </a:rPr>
            <a:t>СТАТТІ ПРИБУТКІВ</a:t>
          </a:r>
        </a:p>
      </xdr:txBody>
    </xdr:sp>
    <xdr:clientData fPrintsWithSheet="0"/>
  </xdr:twoCellAnchor>
  <xdr:twoCellAnchor editAs="oneCell">
    <xdr:from>
      <xdr:col>6</xdr:col>
      <xdr:colOff>7620</xdr:colOff>
      <xdr:row>1</xdr:row>
      <xdr:rowOff>205740</xdr:rowOff>
    </xdr:from>
    <xdr:to>
      <xdr:col>7</xdr:col>
      <xdr:colOff>5715</xdr:colOff>
      <xdr:row>1</xdr:row>
      <xdr:rowOff>571500</xdr:rowOff>
    </xdr:to>
    <xdr:sp macro="" textlink="">
      <xdr:nvSpPr>
        <xdr:cNvPr id="5" name="Витрати" descr="Навігаційна кнопка для переходу на аркуш &quot;Витрати&quot;">
          <a:hlinkClick xmlns:r="http://schemas.openxmlformats.org/officeDocument/2006/relationships" r:id="rId2" tooltip="Виберіть, щоб перейти на аркуш &quot;Витрати&quot;"/>
          <a:extLst>
            <a:ext uri="{FF2B5EF4-FFF2-40B4-BE49-F238E27FC236}">
              <a16:creationId xmlns:a16="http://schemas.microsoft.com/office/drawing/2014/main" id="{00000000-0008-0000-0200-000005000000}"/>
            </a:ext>
          </a:extLst>
        </xdr:cNvPr>
        <xdr:cNvSpPr/>
      </xdr:nvSpPr>
      <xdr:spPr>
        <a:xfrm flipH="1">
          <a:off x="5471160" y="411480"/>
          <a:ext cx="1400175" cy="365760"/>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 sz="1100">
              <a:solidFill>
                <a:schemeClr val="bg1"/>
              </a:solidFill>
              <a:latin typeface="Trebuchet MS" panose="020B0603020202020204" pitchFamily="34" charset="0"/>
            </a:rPr>
            <a:t>ВИТРАТИ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9524</xdr:colOff>
      <xdr:row>1</xdr:row>
      <xdr:rowOff>205740</xdr:rowOff>
    </xdr:from>
    <xdr:to>
      <xdr:col>2</xdr:col>
      <xdr:colOff>1411604</xdr:colOff>
      <xdr:row>1</xdr:row>
      <xdr:rowOff>571500</xdr:rowOff>
    </xdr:to>
    <xdr:sp macro="" textlink="">
      <xdr:nvSpPr>
        <xdr:cNvPr id="2" name="Доходи" descr="Навігаційна кнопка для переходу на аркуш &quot;Дохід&quot;">
          <a:hlinkClick xmlns:r="http://schemas.openxmlformats.org/officeDocument/2006/relationships" r:id="rId1" tooltip="Виберіть, щоб перейти на аркуш &quot;Дохід&quot;"/>
          <a:extLst>
            <a:ext uri="{FF2B5EF4-FFF2-40B4-BE49-F238E27FC236}">
              <a16:creationId xmlns:a16="http://schemas.microsoft.com/office/drawing/2014/main" id="{00000000-0008-0000-0300-000002000000}"/>
            </a:ext>
          </a:extLst>
        </xdr:cNvPr>
        <xdr:cNvSpPr/>
      </xdr:nvSpPr>
      <xdr:spPr>
        <a:xfrm flipH="1">
          <a:off x="2819399" y="415290"/>
          <a:ext cx="1402080" cy="36576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100">
              <a:solidFill>
                <a:schemeClr val="bg1"/>
              </a:solidFill>
              <a:latin typeface="Trebuchet MS" panose="020B0603020202020204" pitchFamily="34" charset="0"/>
            </a:rPr>
            <a:t>ДОХОДИ</a:t>
          </a:r>
          <a:endParaRPr lang="uk" sz="1100">
            <a:solidFill>
              <a:schemeClr val="bg1"/>
            </a:solidFill>
            <a:latin typeface="Trebuchet MS" panose="020B0603020202020204" pitchFamily="34" charset="0"/>
          </a:endParaRPr>
        </a:p>
      </xdr:txBody>
    </xdr:sp>
    <xdr:clientData fPrintsWithSheet="0"/>
  </xdr:twoCellAnchor>
  <xdr:twoCellAnchor editAs="oneCell">
    <xdr:from>
      <xdr:col>3</xdr:col>
      <xdr:colOff>7620</xdr:colOff>
      <xdr:row>1</xdr:row>
      <xdr:rowOff>205740</xdr:rowOff>
    </xdr:from>
    <xdr:to>
      <xdr:col>4</xdr:col>
      <xdr:colOff>0</xdr:colOff>
      <xdr:row>1</xdr:row>
      <xdr:rowOff>571500</xdr:rowOff>
    </xdr:to>
    <xdr:sp macro="" textlink="">
      <xdr:nvSpPr>
        <xdr:cNvPr id="3" name="Витрати" descr="Навігаційна кнопка для переходу на аркуш &quot;Статті витрат&quot;">
          <a:hlinkClick xmlns:r="http://schemas.openxmlformats.org/officeDocument/2006/relationships" r:id="rId2" tooltip="Виберіть, щоб перейти на аркуш &quot;Витрати&quot;"/>
          <a:extLst>
            <a:ext uri="{FF2B5EF4-FFF2-40B4-BE49-F238E27FC236}">
              <a16:creationId xmlns:a16="http://schemas.microsoft.com/office/drawing/2014/main" id="{00000000-0008-0000-0300-000003000000}"/>
            </a:ext>
          </a:extLst>
        </xdr:cNvPr>
        <xdr:cNvSpPr/>
      </xdr:nvSpPr>
      <xdr:spPr>
        <a:xfrm>
          <a:off x="3779520" y="415290"/>
          <a:ext cx="1554480" cy="36576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 sz="1100">
              <a:solidFill>
                <a:schemeClr val="bg1"/>
              </a:solidFill>
              <a:latin typeface="Trebuchet MS" panose="020B0603020202020204" pitchFamily="34" charset="0"/>
            </a:rPr>
            <a:t>СТАТТІ ВИТРАТ</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3</xdr:col>
      <xdr:colOff>7620</xdr:colOff>
      <xdr:row>1</xdr:row>
      <xdr:rowOff>205740</xdr:rowOff>
    </xdr:from>
    <xdr:to>
      <xdr:col>4</xdr:col>
      <xdr:colOff>0</xdr:colOff>
      <xdr:row>1</xdr:row>
      <xdr:rowOff>571500</xdr:rowOff>
    </xdr:to>
    <xdr:sp macro="" textlink="">
      <xdr:nvSpPr>
        <xdr:cNvPr id="3" name="Назва" descr="Навігаційна кнопка для переходу на аркуш &quot;Назва&quot;">
          <a:hlinkClick xmlns:r="http://schemas.openxmlformats.org/officeDocument/2006/relationships" r:id="rId1" tooltip="Виберіть, щоб перейти на аркуш &quot;Назва&quot;"/>
          <a:extLst>
            <a:ext uri="{FF2B5EF4-FFF2-40B4-BE49-F238E27FC236}">
              <a16:creationId xmlns:a16="http://schemas.microsoft.com/office/drawing/2014/main" id="{00000000-0008-0000-0400-000003000000}"/>
            </a:ext>
          </a:extLst>
        </xdr:cNvPr>
        <xdr:cNvSpPr/>
      </xdr:nvSpPr>
      <xdr:spPr>
        <a:xfrm>
          <a:off x="3779520" y="415290"/>
          <a:ext cx="1554480" cy="36576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100">
              <a:solidFill>
                <a:schemeClr val="bg1"/>
              </a:solidFill>
              <a:latin typeface="Trebuchet MS" panose="020B0603020202020204" pitchFamily="34" charset="0"/>
            </a:rPr>
            <a:t>НАЗВА</a:t>
          </a:r>
          <a:endParaRPr lang="uk" sz="1100">
            <a:solidFill>
              <a:schemeClr val="bg1"/>
            </a:solidFill>
            <a:latin typeface="Trebuchet MS" panose="020B0603020202020204" pitchFamily="34" charset="0"/>
          </a:endParaRPr>
        </a:p>
      </xdr:txBody>
    </xdr:sp>
    <xdr:clientData fPrintsWithSheet="0"/>
  </xdr:twoCellAnchor>
  <xdr:twoCellAnchor editAs="oneCell">
    <xdr:from>
      <xdr:col>2</xdr:col>
      <xdr:colOff>7620</xdr:colOff>
      <xdr:row>1</xdr:row>
      <xdr:rowOff>205740</xdr:rowOff>
    </xdr:from>
    <xdr:to>
      <xdr:col>3</xdr:col>
      <xdr:colOff>9525</xdr:colOff>
      <xdr:row>1</xdr:row>
      <xdr:rowOff>571500</xdr:rowOff>
    </xdr:to>
    <xdr:sp macro="" textlink="">
      <xdr:nvSpPr>
        <xdr:cNvPr id="5" name="Доходи" descr="Навігаційна кнопка для переходу на аркуш &quot;Статті доходів&quot;">
          <a:hlinkClick xmlns:r="http://schemas.openxmlformats.org/officeDocument/2006/relationships" r:id="rId2" tooltip="Виберіть, щоб перейти на аркуш &quot;Статті доходів&quot;"/>
          <a:extLst>
            <a:ext uri="{FF2B5EF4-FFF2-40B4-BE49-F238E27FC236}">
              <a16:creationId xmlns:a16="http://schemas.microsoft.com/office/drawing/2014/main" id="{00000000-0008-0000-0400-000005000000}"/>
            </a:ext>
          </a:extLst>
        </xdr:cNvPr>
        <xdr:cNvSpPr/>
      </xdr:nvSpPr>
      <xdr:spPr>
        <a:xfrm flipH="1">
          <a:off x="4709160" y="411480"/>
          <a:ext cx="1403985" cy="36576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 sz="1100">
              <a:solidFill>
                <a:schemeClr val="bg1"/>
              </a:solidFill>
              <a:latin typeface="Trebuchet MS" panose="020B0603020202020204" pitchFamily="34" charset="0"/>
            </a:rPr>
            <a:t>СТАТТІ</a:t>
          </a:r>
          <a:r>
            <a:rPr lang="uk" sz="1100" baseline="0">
              <a:solidFill>
                <a:schemeClr val="bg1"/>
              </a:solidFill>
              <a:latin typeface="Trebuchet MS" panose="020B0603020202020204" pitchFamily="34" charset="0"/>
            </a:rPr>
            <a:t> ПРИБУТКІВ</a:t>
          </a:r>
          <a:r>
            <a:rPr lang="uk" sz="1100">
              <a:solidFill>
                <a:schemeClr val="bg1"/>
              </a:solidFill>
              <a:latin typeface="Trebuchet MS" panose="020B0603020202020204" pitchFamily="34" charset="0"/>
            </a:rPr>
            <a:t> </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205740</xdr:rowOff>
    </xdr:from>
    <xdr:to>
      <xdr:col>3</xdr:col>
      <xdr:colOff>0</xdr:colOff>
      <xdr:row>1</xdr:row>
      <xdr:rowOff>571500</xdr:rowOff>
    </xdr:to>
    <xdr:sp macro="" textlink="">
      <xdr:nvSpPr>
        <xdr:cNvPr id="3" name="Витрати" descr="Навігаційна кнопка для переходу на аркуш &quot;Статті витрат&quot;">
          <a:hlinkClick xmlns:r="http://schemas.openxmlformats.org/officeDocument/2006/relationships" r:id="rId1" tooltip="Виберіть, щоб перейти на аркуш &quot;Статті витрат&quot;"/>
          <a:extLst>
            <a:ext uri="{FF2B5EF4-FFF2-40B4-BE49-F238E27FC236}">
              <a16:creationId xmlns:a16="http://schemas.microsoft.com/office/drawing/2014/main" id="{00000000-0008-0000-0500-000003000000}"/>
            </a:ext>
          </a:extLst>
        </xdr:cNvPr>
        <xdr:cNvSpPr/>
      </xdr:nvSpPr>
      <xdr:spPr>
        <a:xfrm flipH="1">
          <a:off x="2209800" y="415290"/>
          <a:ext cx="1554480" cy="36576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 sz="1100">
              <a:solidFill>
                <a:schemeClr val="bg1"/>
              </a:solidFill>
              <a:latin typeface="Trebuchet MS" panose="020B0603020202020204" pitchFamily="34" charset="0"/>
            </a:rPr>
            <a:t>СТАТТІ ВИТРАТ</a:t>
          </a:r>
        </a:p>
      </xdr:txBody>
    </xdr:sp>
    <xdr:clientData fPrintsWithSheet="0"/>
  </xdr:twoCellAnchor>
  <xdr:twoCellAnchor editAs="oneCell">
    <xdr:from>
      <xdr:col>3</xdr:col>
      <xdr:colOff>7620</xdr:colOff>
      <xdr:row>1</xdr:row>
      <xdr:rowOff>205740</xdr:rowOff>
    </xdr:from>
    <xdr:to>
      <xdr:col>4</xdr:col>
      <xdr:colOff>0</xdr:colOff>
      <xdr:row>1</xdr:row>
      <xdr:rowOff>571500</xdr:rowOff>
    </xdr:to>
    <xdr:sp macro="" textlink="">
      <xdr:nvSpPr>
        <xdr:cNvPr id="5" name="ОГЛЯД ЗАХОДУ" descr="Навігаційна кнопка для переходу на аркуш &quot;Огляд заходу&quot;">
          <a:hlinkClick xmlns:r="http://schemas.openxmlformats.org/officeDocument/2006/relationships" r:id="rId2" tooltip="Виберіть, щоб перейти на аркуш &quot;Огляд заходу&quot;"/>
          <a:extLst>
            <a:ext uri="{FF2B5EF4-FFF2-40B4-BE49-F238E27FC236}">
              <a16:creationId xmlns:a16="http://schemas.microsoft.com/office/drawing/2014/main" id="{00000000-0008-0000-0500-000005000000}"/>
            </a:ext>
          </a:extLst>
        </xdr:cNvPr>
        <xdr:cNvSpPr/>
      </xdr:nvSpPr>
      <xdr:spPr>
        <a:xfrm>
          <a:off x="3779520" y="415290"/>
          <a:ext cx="1554480" cy="36576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 sz="1100">
              <a:solidFill>
                <a:schemeClr val="bg1"/>
              </a:solidFill>
              <a:latin typeface="Trebuchet MS" panose="020B0603020202020204" pitchFamily="34" charset="0"/>
            </a:rPr>
            <a:t>ОГЛЯД ЗАХОДУ</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Автор" refreshedDate="43920.224161574071" createdVersion="6" refreshedVersion="6" minRefreshableVersion="3" recordCount="12" xr:uid="{00000000-000A-0000-FFFF-FFFF0A000000}">
  <cacheSource type="worksheet">
    <worksheetSource name="Таблиця_Дохід"/>
  </cacheSource>
  <cacheFields count="4">
    <cacheField name="ДЖЕРЕЛО" numFmtId="0">
      <sharedItems count="5">
        <s v="Лотерейні білети"/>
        <s v="Пожертва"/>
        <s v="Анонімна пожертва"/>
        <s v="Тихий аукціон"/>
        <s v="Продані товари/послуги"/>
      </sharedItems>
    </cacheField>
    <cacheField name="СУМА" numFmtId="169">
      <sharedItems containsSemiMixedTypes="0" containsString="0" containsNumber="1" containsInteger="1" minValue="50" maxValue="775"/>
    </cacheField>
    <cacheField name="ДАТА" numFmtId="14">
      <sharedItems containsSemiMixedTypes="0" containsNonDate="0" containsDate="1" containsString="0" minDate="2025-06-01T00:00:00" maxDate="2025-06-12T00:00:00" count="9">
        <d v="2025-06-01T00:00:00"/>
        <d v="2025-06-02T00:00:00"/>
        <d v="2025-06-03T00:00:00"/>
        <d v="2025-06-04T00:00:00"/>
        <d v="2025-06-05T00:00:00"/>
        <d v="2025-06-06T00:00:00"/>
        <d v="2025-06-08T00:00:00"/>
        <d v="2025-06-09T00:00:00"/>
        <d v="2025-06-11T00:00:00"/>
      </sharedItems>
    </cacheField>
    <cacheField name="ХТО ЗІБРАВ" numFmtId="0">
      <sharedItems count="10">
        <s v="Ім’я 1"/>
        <s v="Ім’я 2"/>
        <s v="Ім’я 3"/>
        <s v="Ім’я 8"/>
        <s v="Ім’я 5"/>
        <s v="Ім’я 4"/>
        <s v="Ім’я 7"/>
        <s v="Ім’я 6"/>
        <s v="Ім’я 9"/>
        <s v="Ім’я 10"/>
      </sharedItems>
    </cacheField>
  </cacheFields>
  <extLst>
    <ext xmlns:x14="http://schemas.microsoft.com/office/spreadsheetml/2009/9/main" uri="{725AE2AE-9491-48be-B2B4-4EB974FC3084}">
      <x14:pivotCacheDefinition pivotCacheId="27"/>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Автор" refreshedDate="43920.228238773147" createdVersion="6" refreshedVersion="6" minRefreshableVersion="3" recordCount="4" xr:uid="{00000000-000A-0000-FFFF-FFFF0B000000}">
  <cacheSource type="worksheet">
    <worksheetSource name="Таблиця_Витрати"/>
  </cacheSource>
  <cacheFields count="4">
    <cacheField name="ДЖЕРЕЛО" numFmtId="0">
      <sharedItems count="3">
        <s v="Оренда автомобіля"/>
        <s v="Господарські товари"/>
        <s v="Реклама"/>
      </sharedItems>
    </cacheField>
    <cacheField name="СУМА" numFmtId="169">
      <sharedItems containsSemiMixedTypes="0" containsString="0" containsNumber="1" minValue="19.5" maxValue="115"/>
    </cacheField>
    <cacheField name="ДАТА" numFmtId="14">
      <sharedItems containsSemiMixedTypes="0" containsNonDate="0" containsDate="1" containsString="0" minDate="2025-06-01T00:00:00" maxDate="2025-06-03T00:00:00" count="2">
        <d v="2025-06-01T00:00:00"/>
        <d v="2025-06-02T00:00:00"/>
      </sharedItems>
    </cacheField>
    <cacheField name="ХТО ВИТРАТИВ" numFmtId="0">
      <sharedItems count="4">
        <s v="Ім’я 6"/>
        <s v="Ім’я 7"/>
        <s v="Ім’я 2"/>
        <s v="Ім’я 5"/>
      </sharedItems>
    </cacheField>
  </cacheFields>
  <extLst>
    <ext xmlns:x14="http://schemas.microsoft.com/office/spreadsheetml/2009/9/main" uri="{725AE2AE-9491-48be-B2B4-4EB974FC3084}">
      <x14:pivotCacheDefinition pivotCacheId="2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n v="250"/>
    <x v="0"/>
    <x v="0"/>
  </r>
  <r>
    <x v="1"/>
    <n v="50"/>
    <x v="0"/>
    <x v="1"/>
  </r>
  <r>
    <x v="2"/>
    <n v="150"/>
    <x v="1"/>
    <x v="2"/>
  </r>
  <r>
    <x v="3"/>
    <n v="550"/>
    <x v="2"/>
    <x v="3"/>
  </r>
  <r>
    <x v="4"/>
    <n v="75"/>
    <x v="2"/>
    <x v="4"/>
  </r>
  <r>
    <x v="1"/>
    <n v="200"/>
    <x v="3"/>
    <x v="0"/>
  </r>
  <r>
    <x v="2"/>
    <n v="500"/>
    <x v="4"/>
    <x v="5"/>
  </r>
  <r>
    <x v="3"/>
    <n v="775"/>
    <x v="5"/>
    <x v="6"/>
  </r>
  <r>
    <x v="4"/>
    <n v="350"/>
    <x v="6"/>
    <x v="7"/>
  </r>
  <r>
    <x v="0"/>
    <n v="225"/>
    <x v="7"/>
    <x v="5"/>
  </r>
  <r>
    <x v="0"/>
    <n v="150"/>
    <x v="8"/>
    <x v="8"/>
  </r>
  <r>
    <x v="0"/>
    <n v="125"/>
    <x v="8"/>
    <x v="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n v="115"/>
    <x v="0"/>
    <x v="0"/>
  </r>
  <r>
    <x v="1"/>
    <n v="45.5"/>
    <x v="1"/>
    <x v="1"/>
  </r>
  <r>
    <x v="1"/>
    <n v="50"/>
    <x v="0"/>
    <x v="2"/>
  </r>
  <r>
    <x v="2"/>
    <n v="19.5"/>
    <x v="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ВитратиЗаНазвою" cacheId="1" applyNumberFormats="0" applyBorderFormats="0" applyFontFormats="0" applyPatternFormats="0" applyAlignmentFormats="0" applyWidthHeightFormats="1" dataCaption="Значення" updatedVersion="6" minRefreshableVersion="3" itemPrintTitles="1" createdVersion="6" indent="0" outline="1" outlineData="1" multipleFieldFilters="0" rowHeaderCaption="ХТО ВИТРАТИВ">
  <location ref="F18:G23" firstHeaderRow="1" firstDataRow="1" firstDataCol="1" rowPageCount="1" colPageCount="1"/>
  <pivotFields count="4">
    <pivotField showAll="0">
      <items count="4">
        <item x="1"/>
        <item x="0"/>
        <item x="2"/>
        <item t="default"/>
      </items>
    </pivotField>
    <pivotField dataField="1" numFmtId="169" showAll="0"/>
    <pivotField axis="axisPage" compact="0" numFmtId="14" showAll="0">
      <items count="3">
        <item x="0"/>
        <item x="1"/>
        <item t="default"/>
      </items>
    </pivotField>
    <pivotField axis="axisRow" compact="0" showAll="0" defaultSubtotal="0">
      <items count="4">
        <item x="0"/>
        <item x="1"/>
        <item x="2"/>
        <item x="3"/>
      </items>
    </pivotField>
  </pivotFields>
  <rowFields count="1">
    <field x="3"/>
  </rowFields>
  <rowItems count="5">
    <i>
      <x/>
    </i>
    <i>
      <x v="1"/>
    </i>
    <i>
      <x v="2"/>
    </i>
    <i>
      <x v="3"/>
    </i>
    <i t="grand">
      <x/>
    </i>
  </rowItems>
  <colItems count="1">
    <i/>
  </colItems>
  <pageFields count="1">
    <pageField fld="2" hier="-1"/>
  </pageFields>
  <dataFields count="1">
    <dataField name="Сума з СУМА" fld="1" baseField="3" baseItem="0" numFmtId="169"/>
  </dataFields>
  <formats count="1">
    <format dxfId="34">
      <pivotArea outline="0" collapsedLevelsAreSubtotals="1" fieldPosition="0"/>
    </format>
  </formats>
  <pivotTableStyleInfo name="Бюджет заходу ЗведенаТаблиця2" showRowHeaders="1" showColHeaders="1" showRowStripes="0" showColStripes="0" showLastColumn="1"/>
  <extLst>
    <ext xmlns:x14="http://schemas.microsoft.com/office/spreadsheetml/2009/9/main" uri="{962EF5D1-5CA2-4c93-8EF4-DBF5C05439D2}">
      <x14:pivotTableDefinition xmlns:xm="http://schemas.microsoft.com/office/excel/2006/main" altTextSummary="Список витрат за особою"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ДохідЗаНазвою" cacheId="0" applyNumberFormats="0" applyBorderFormats="0" applyFontFormats="0" applyPatternFormats="0" applyAlignmentFormats="0" applyWidthHeightFormats="1" dataCaption="Значення" updatedVersion="6" minRefreshableVersion="3" itemPrintTitles="1" createdVersion="6" indent="0" outline="1" outlineData="1" multipleFieldFilters="0" rowHeaderCaption="ХТО ЗІБРАВ">
  <location ref="B18:C29" firstHeaderRow="1" firstDataRow="1" firstDataCol="1" rowPageCount="1" colPageCount="1"/>
  <pivotFields count="4">
    <pivotField showAll="0">
      <items count="6">
        <item x="2"/>
        <item x="0"/>
        <item x="1"/>
        <item x="4"/>
        <item x="3"/>
        <item t="default"/>
      </items>
    </pivotField>
    <pivotField dataField="1" numFmtId="169" showAll="0"/>
    <pivotField axis="axisPage" compact="0" numFmtId="14" showAll="0">
      <items count="10">
        <item x="0"/>
        <item x="1"/>
        <item x="2"/>
        <item x="3"/>
        <item x="4"/>
        <item x="5"/>
        <item x="6"/>
        <item x="7"/>
        <item x="8"/>
        <item t="default"/>
      </items>
    </pivotField>
    <pivotField axis="axisRow" compact="0" showAll="0">
      <items count="11">
        <item x="0"/>
        <item x="1"/>
        <item x="2"/>
        <item x="3"/>
        <item x="4"/>
        <item x="5"/>
        <item x="6"/>
        <item x="7"/>
        <item x="8"/>
        <item x="9"/>
        <item t="default"/>
      </items>
    </pivotField>
  </pivotFields>
  <rowFields count="1">
    <field x="3"/>
  </rowFields>
  <rowItems count="11">
    <i>
      <x/>
    </i>
    <i>
      <x v="1"/>
    </i>
    <i>
      <x v="2"/>
    </i>
    <i>
      <x v="3"/>
    </i>
    <i>
      <x v="4"/>
    </i>
    <i>
      <x v="5"/>
    </i>
    <i>
      <x v="6"/>
    </i>
    <i>
      <x v="7"/>
    </i>
    <i>
      <x v="8"/>
    </i>
    <i>
      <x v="9"/>
    </i>
    <i t="grand">
      <x/>
    </i>
  </rowItems>
  <colItems count="1">
    <i/>
  </colItems>
  <pageFields count="1">
    <pageField fld="2" hier="-1"/>
  </pageFields>
  <dataFields count="1">
    <dataField name="Сума з СУМА" fld="1" baseField="3" baseItem="0" numFmtId="169"/>
  </dataFields>
  <formats count="1">
    <format dxfId="35">
      <pivotArea outline="0" collapsedLevelsAreSubtotals="1" fieldPosition="0"/>
    </format>
  </formats>
  <pivotTableStyleInfo name="Бюджет заходу ЗведенаТаблиця1" showRowHeaders="1" showColHeaders="1" showRowStripes="0" showColStripes="0" showLastColumn="1"/>
  <extLst>
    <ext xmlns:x14="http://schemas.microsoft.com/office/spreadsheetml/2009/9/main" uri="{962EF5D1-5CA2-4c93-8EF4-DBF5C05439D2}">
      <x14:pivotTableDefinition xmlns:xm="http://schemas.microsoft.com/office/excel/2006/main" altTextSummary="Сума зібрана особою"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Роздільник_ХТО_ЗІБРАВ" xr10:uid="{00000000-0013-0000-FFFF-FFFF01000000}" sourceName="ХТО ЗІБРАВ">
  <pivotTables>
    <pivotTable tabId="1" name="ДохідЗаНазвою"/>
  </pivotTables>
  <data>
    <tabular pivotCacheId="27">
      <items count="10">
        <i x="0" s="1"/>
        <i x="9" s="1"/>
        <i x="1" s="1"/>
        <i x="2" s="1"/>
        <i x="5" s="1"/>
        <i x="4" s="1"/>
        <i x="7" s="1"/>
        <i x="6" s="1"/>
        <i x="3"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Роздільник_ДЖЕРЕЛО" xr10:uid="{00000000-0013-0000-FFFF-FFFF02000000}" sourceName="ДЖЕРЕЛО">
  <pivotTables>
    <pivotTable tabId="1" name="ДохідЗаНазвою"/>
  </pivotTables>
  <data>
    <tabular pivotCacheId="27">
      <items count="5">
        <i x="2" s="1"/>
        <i x="0" s="1"/>
        <i x="1" s="1"/>
        <i x="4" s="1"/>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Роздільник_ДЖЕРЕЛО1" xr10:uid="{00000000-0013-0000-FFFF-FFFF03000000}" sourceName="ДЖЕРЕЛО">
  <pivotTables>
    <pivotTable tabId="1" name="ВитратиЗаНазвою"/>
  </pivotTables>
  <data>
    <tabular pivotCacheId="28">
      <items count="3">
        <i x="1" s="1"/>
        <i x="0"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Роздільник_ХТО_ВИТРАТИВ" xr10:uid="{00000000-0013-0000-FFFF-FFFF04000000}" sourceName="ХТО ВИТРАТИВ">
  <pivotTables>
    <pivotTable tabId="1" name="ВитратиЗаНазвою"/>
  </pivotTables>
  <data>
    <tabular pivotCacheId="28">
      <items count="4">
        <i x="2" s="1"/>
        <i x="3" s="1"/>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ХТО ЗІБРАВ 1" xr10:uid="{00000000-0014-0000-FFFF-FFFF01000000}" cache="Роздільник_ХТО_ЗІБРАВ" caption="ХТО ЗІБРАВ" rowHeight="273050"/>
  <slicer name="ДЖЕРЕЛО 2" xr10:uid="{00000000-0014-0000-FFFF-FFFF02000000}" cache="Роздільник_ДЖЕРЕЛО" caption="ДЖЕРЕЛО" rowHeight="273050"/>
  <slicer name="ДЖЕРЕЛО 1" xr10:uid="{00000000-0014-0000-FFFF-FFFF03000000}" cache="Роздільник_ДЖЕРЕЛО1" caption="ДЖЕРЕЛО" style="Бюджет заходу Роздільник2" rowHeight="273050"/>
  <slicer name="ХТО ВИТРАТИВ 1" xr10:uid="{00000000-0014-0000-FFFF-FFFF04000000}" cache="Роздільник_ХТО_ВИТРАТИВ" caption="ХТО ВИТРАТИВ" style="Бюджет заходу Роздільник2" rowHeight="2730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Таблиця_Витрати" displayName="Таблиця_Витрати" ref="B7:E11" tableBorderDxfId="33">
  <autoFilter ref="B7:E11" xr:uid="{00000000-0009-0000-0100-000001000000}"/>
  <tableColumns count="4">
    <tableColumn id="1" xr3:uid="{00000000-0010-0000-0000-000001000000}" name="ДЖЕРЕЛО" totalsRowLabel="Total" dataDxfId="32" totalsRowDxfId="31"/>
    <tableColumn id="2" xr3:uid="{00000000-0010-0000-0000-000002000000}" name="СУМА" dataDxfId="30" totalsRowDxfId="29"/>
    <tableColumn id="3" xr3:uid="{00000000-0010-0000-0000-000003000000}" name="ДАТА" dataDxfId="28" totalsRowDxfId="27"/>
    <tableColumn id="4" xr3:uid="{00000000-0010-0000-0000-000004000000}" name="ХТО ВИТРАТИВ" totalsRowFunction="count" dataDxfId="26" totalsRowDxfId="25"/>
  </tableColumns>
  <tableStyleInfo name="Бюджет заходу Таблиця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Таблиця_Дохід" displayName="Таблиця_Дохід" ref="B7:E19" headerRowDxfId="24" tableBorderDxfId="23">
  <autoFilter ref="B7:E19" xr:uid="{00000000-0009-0000-0100-000002000000}"/>
  <tableColumns count="4">
    <tableColumn id="1" xr3:uid="{00000000-0010-0000-0100-000001000000}" name="ДЖЕРЕЛО" totalsRowLabel="Підсумок" dataDxfId="22" totalsRowDxfId="21"/>
    <tableColumn id="2" xr3:uid="{00000000-0010-0000-0100-000002000000}" name="СУМА" dataDxfId="20" totalsRowDxfId="19"/>
    <tableColumn id="3" xr3:uid="{00000000-0010-0000-0100-000003000000}" name="ДАТА" dataDxfId="18" totalsRowDxfId="17"/>
    <tableColumn id="4" xr3:uid="{00000000-0010-0000-0100-000004000000}" name="ХТО ЗІБРАВ" totalsRowFunction="count" dataDxfId="16" totalsRowDxfId="15"/>
  </tableColumns>
  <tableStyleInfo name="Бюджет заходу Таблиця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СтаттяДоходу" displayName="СтаттяДоходу" ref="B4:B11" headerRowDxfId="14" dataDxfId="13" totalsRowDxfId="12">
  <autoFilter ref="B4:B11" xr:uid="{00000000-0009-0000-0100-000005000000}"/>
  <tableColumns count="1">
    <tableColumn id="1" xr3:uid="{00000000-0010-0000-0200-000001000000}" name="СТАТТІ ПРИБУТКІВ" totalsRowFunction="count" dataDxfId="11" totalsRowDxfId="10"/>
  </tableColumns>
  <tableStyleInfo name="Бюджет заходу Таблиця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СтаттяВитрат" displayName="СтаттяВитрат" ref="B4:B17" headerRowDxfId="9" dataDxfId="8" totalsRowDxfId="7">
  <autoFilter ref="B4:B17" xr:uid="{00000000-0009-0000-0100-000004000000}"/>
  <tableColumns count="1">
    <tableColumn id="1" xr3:uid="{00000000-0010-0000-0300-000001000000}" name="СТАТТІ ВИТРАТ" totalsRowFunction="count" dataDxfId="6" totalsRowDxfId="5"/>
  </tableColumns>
  <tableStyleInfo name="Бюджет заходу Таблиця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Назва" displayName="Назва" ref="B4:B14" headerRowDxfId="4" dataDxfId="3" totalsRowDxfId="2">
  <autoFilter ref="B4:B14" xr:uid="{00000000-0009-0000-0100-000003000000}"/>
  <tableColumns count="1">
    <tableColumn id="1" xr3:uid="{00000000-0010-0000-0400-000001000000}" name="ІМЕНА" totalsRowFunction="count" dataDxfId="1" totalsRowDxfId="0"/>
  </tableColumns>
  <tableStyleInfo name="Бюджет заходу Таблиця1" showFirstColumn="0" showLastColumn="0" showRowStripes="1" showColumnStripes="0"/>
</table>
</file>

<file path=xl/theme/theme1.xml><?xml version="1.0" encoding="utf-8"?>
<a:theme xmlns:a="http://schemas.openxmlformats.org/drawingml/2006/main" name="Office Theme">
  <a:themeElements>
    <a:clrScheme name="Event budget">
      <a:dk1>
        <a:srgbClr val="000000"/>
      </a:dk1>
      <a:lt1>
        <a:srgbClr val="FFFFFF"/>
      </a:lt1>
      <a:dk2>
        <a:srgbClr val="504138"/>
      </a:dk2>
      <a:lt2>
        <a:srgbClr val="FEF0DD"/>
      </a:lt2>
      <a:accent1>
        <a:srgbClr val="ADD2BF"/>
      </a:accent1>
      <a:accent2>
        <a:srgbClr val="FB7C43"/>
      </a:accent2>
      <a:accent3>
        <a:srgbClr val="E6BD38"/>
      </a:accent3>
      <a:accent4>
        <a:srgbClr val="5DAE86"/>
      </a:accent4>
      <a:accent5>
        <a:srgbClr val="DD613A"/>
      </a:accent5>
      <a:accent6>
        <a:srgbClr val="8B6881"/>
      </a:accent6>
      <a:hlink>
        <a:srgbClr val="ADD2BF"/>
      </a:hlink>
      <a:folHlink>
        <a:srgbClr val="8B6881"/>
      </a:folHlink>
    </a:clrScheme>
    <a:fontScheme name="Event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M30"/>
  <sheetViews>
    <sheetView showGridLines="0" zoomScaleNormal="100" workbookViewId="0">
      <selection activeCell="B1" sqref="B1:F2"/>
    </sheetView>
  </sheetViews>
  <sheetFormatPr defaultColWidth="9" defaultRowHeight="16.5" x14ac:dyDescent="0.3"/>
  <cols>
    <col min="1" max="1" width="1.625" customWidth="1"/>
    <col min="2" max="2" width="32.625" customWidth="1"/>
    <col min="3" max="3" width="28.75" customWidth="1"/>
    <col min="4" max="5" width="2.625" customWidth="1"/>
    <col min="6" max="6" width="30.75" customWidth="1"/>
    <col min="7" max="7" width="28.75" customWidth="1"/>
    <col min="8" max="8" width="20.625" customWidth="1"/>
    <col min="9" max="9" width="1.625" customWidth="1"/>
  </cols>
  <sheetData>
    <row r="1" spans="2:13" s="1" customFormat="1" ht="16.5" customHeight="1" x14ac:dyDescent="0.3">
      <c r="B1" s="43" t="s">
        <v>0</v>
      </c>
      <c r="C1" s="43"/>
      <c r="D1" s="43"/>
      <c r="E1" s="43"/>
      <c r="F1" s="43"/>
      <c r="G1" s="45" t="s">
        <v>58</v>
      </c>
      <c r="H1" s="36" t="s">
        <v>27</v>
      </c>
    </row>
    <row r="2" spans="2:13" s="1" customFormat="1" ht="63" customHeight="1" x14ac:dyDescent="0.3">
      <c r="B2" s="44"/>
      <c r="C2" s="44"/>
      <c r="D2" s="44"/>
      <c r="E2" s="44"/>
      <c r="F2" s="44"/>
      <c r="G2" s="46"/>
      <c r="H2" s="37"/>
    </row>
    <row r="3" spans="2:13" s="1" customFormat="1" ht="34.5" customHeight="1" x14ac:dyDescent="0.35">
      <c r="B3" s="6" t="s">
        <v>1</v>
      </c>
      <c r="D3" s="38" t="s">
        <v>22</v>
      </c>
      <c r="E3" s="38"/>
      <c r="F3" s="38"/>
      <c r="G3" s="39"/>
    </row>
    <row r="4" spans="2:13" s="1" customFormat="1" ht="52.5" customHeight="1" x14ac:dyDescent="0.3">
      <c r="B4" s="42">
        <v>5000</v>
      </c>
      <c r="C4" s="42"/>
      <c r="D4" s="39"/>
      <c r="E4" s="39"/>
      <c r="F4" s="39"/>
      <c r="G4" s="39"/>
      <c r="M4"/>
    </row>
    <row r="5" spans="2:13" s="1" customFormat="1" x14ac:dyDescent="0.3">
      <c r="D5" s="39"/>
      <c r="E5" s="39"/>
      <c r="F5" s="39"/>
      <c r="G5" s="39"/>
    </row>
    <row r="6" spans="2:13" s="1" customFormat="1" x14ac:dyDescent="0.3">
      <c r="B6" s="5" t="s">
        <v>2</v>
      </c>
      <c r="C6" s="62">
        <f>SUM(ДОХОДИ!$C$8:$C$19)</f>
        <v>3400</v>
      </c>
      <c r="D6" s="39"/>
      <c r="E6" s="39"/>
      <c r="F6" s="39"/>
      <c r="G6" s="39"/>
    </row>
    <row r="7" spans="2:13" s="1" customFormat="1" x14ac:dyDescent="0.3">
      <c r="B7" s="5" t="s">
        <v>3</v>
      </c>
      <c r="C7" s="34">
        <f>SUM(ВИТРАТИ!$C$8:$C$11)</f>
        <v>230</v>
      </c>
      <c r="D7" s="39"/>
      <c r="E7" s="39"/>
      <c r="F7" s="39"/>
      <c r="G7" s="39"/>
    </row>
    <row r="8" spans="2:13" s="1" customFormat="1" x14ac:dyDescent="0.3">
      <c r="B8" s="5" t="s">
        <v>4</v>
      </c>
      <c r="C8" s="34">
        <f>ЗАГАЛЬНИЙ_ДОХІД-ЗАГАЛЬНІ_ВИТРАТИ</f>
        <v>3170</v>
      </c>
      <c r="D8" s="39"/>
      <c r="E8" s="39"/>
      <c r="F8" s="39"/>
      <c r="G8" s="39"/>
    </row>
    <row r="9" spans="2:13" s="1" customFormat="1" x14ac:dyDescent="0.3">
      <c r="B9" s="40" t="s">
        <v>5</v>
      </c>
      <c r="C9" s="41">
        <f>Необхідна_Сума-ФАКТИЧНИЙ_ДОХІД</f>
        <v>1830</v>
      </c>
      <c r="D9" s="39"/>
      <c r="E9" s="39"/>
      <c r="F9" s="39"/>
      <c r="G9" s="39"/>
    </row>
    <row r="10" spans="2:13" s="1" customFormat="1" x14ac:dyDescent="0.3">
      <c r="B10" s="40"/>
      <c r="C10" s="41"/>
      <c r="D10" s="39"/>
      <c r="E10" s="39"/>
      <c r="F10" s="39"/>
      <c r="G10" s="39"/>
    </row>
    <row r="11" spans="2:13" s="1" customFormat="1" x14ac:dyDescent="0.3">
      <c r="B11" s="47" t="s">
        <v>6</v>
      </c>
      <c r="C11" s="47"/>
      <c r="D11" s="47"/>
      <c r="E11" s="48" t="s">
        <v>23</v>
      </c>
      <c r="F11" s="48"/>
      <c r="G11" s="48"/>
    </row>
    <row r="12" spans="2:13" s="1" customFormat="1" ht="27.75" customHeight="1" x14ac:dyDescent="0.3">
      <c r="B12" s="47"/>
      <c r="C12" s="47"/>
      <c r="D12" s="47"/>
      <c r="E12" s="48"/>
      <c r="F12" s="48"/>
      <c r="G12" s="48"/>
    </row>
    <row r="13" spans="2:13" s="1" customFormat="1" ht="18" customHeight="1" x14ac:dyDescent="0.3">
      <c r="B13" s="47"/>
      <c r="C13" s="47"/>
      <c r="D13" s="47"/>
      <c r="E13" s="48"/>
      <c r="F13" s="48"/>
      <c r="G13" s="48"/>
      <c r="H13"/>
    </row>
    <row r="14" spans="2:13" s="1" customFormat="1" ht="146.25" customHeight="1" x14ac:dyDescent="0.3">
      <c r="B14" s="26" t="s">
        <v>7</v>
      </c>
      <c r="C14" s="50" t="s">
        <v>21</v>
      </c>
      <c r="D14" s="50"/>
      <c r="E14" s="49" t="s">
        <v>24</v>
      </c>
      <c r="F14" s="49"/>
      <c r="G14" s="27" t="s">
        <v>26</v>
      </c>
      <c r="H14" s="51" t="s">
        <v>28</v>
      </c>
      <c r="I14" s="52"/>
      <c r="J14"/>
      <c r="K14"/>
    </row>
    <row r="15" spans="2:13" s="1" customFormat="1" ht="17.25" customHeight="1" x14ac:dyDescent="0.3">
      <c r="B15"/>
      <c r="C15" s="3"/>
      <c r="D15"/>
      <c r="E15"/>
      <c r="F15"/>
      <c r="G15" s="3"/>
      <c r="H15"/>
      <c r="I15"/>
      <c r="J15"/>
      <c r="K15"/>
    </row>
    <row r="16" spans="2:13" s="1" customFormat="1" x14ac:dyDescent="0.3">
      <c r="B16" s="2" t="s">
        <v>8</v>
      </c>
      <c r="C16" s="29" t="s">
        <v>60</v>
      </c>
      <c r="F16" s="2" t="s">
        <v>8</v>
      </c>
      <c r="G16" s="29" t="s">
        <v>60</v>
      </c>
    </row>
    <row r="17" spans="2:8" s="1" customFormat="1" ht="5.0999999999999996" customHeight="1" x14ac:dyDescent="0.3">
      <c r="F17"/>
      <c r="G17" s="3"/>
    </row>
    <row r="18" spans="2:8" s="1" customFormat="1" x14ac:dyDescent="0.3">
      <c r="B18" s="2" t="s">
        <v>9</v>
      </c>
      <c r="C18" t="s">
        <v>59</v>
      </c>
      <c r="D18"/>
      <c r="F18" s="2" t="s">
        <v>25</v>
      </c>
      <c r="G18" t="s">
        <v>59</v>
      </c>
      <c r="H18"/>
    </row>
    <row r="19" spans="2:8" s="1" customFormat="1" x14ac:dyDescent="0.3">
      <c r="B19" s="1" t="s">
        <v>10</v>
      </c>
      <c r="C19" s="35">
        <v>450</v>
      </c>
      <c r="D19"/>
      <c r="F19" s="1" t="s">
        <v>17</v>
      </c>
      <c r="G19" s="35">
        <v>115</v>
      </c>
      <c r="H19"/>
    </row>
    <row r="20" spans="2:8" s="1" customFormat="1" x14ac:dyDescent="0.3">
      <c r="B20" s="1" t="s">
        <v>11</v>
      </c>
      <c r="C20" s="35">
        <v>50</v>
      </c>
      <c r="D20"/>
      <c r="F20" s="1" t="s">
        <v>16</v>
      </c>
      <c r="G20" s="35">
        <v>45.5</v>
      </c>
      <c r="H20"/>
    </row>
    <row r="21" spans="2:8" s="1" customFormat="1" x14ac:dyDescent="0.3">
      <c r="B21" s="1" t="s">
        <v>12</v>
      </c>
      <c r="C21" s="35">
        <v>150</v>
      </c>
      <c r="D21"/>
      <c r="F21" s="1" t="s">
        <v>11</v>
      </c>
      <c r="G21" s="35">
        <v>50</v>
      </c>
      <c r="H21"/>
    </row>
    <row r="22" spans="2:8" s="1" customFormat="1" x14ac:dyDescent="0.3">
      <c r="B22" s="1" t="s">
        <v>13</v>
      </c>
      <c r="C22" s="35">
        <v>550</v>
      </c>
      <c r="D22"/>
      <c r="F22" s="1" t="s">
        <v>14</v>
      </c>
      <c r="G22" s="35">
        <v>19.5</v>
      </c>
      <c r="H22"/>
    </row>
    <row r="23" spans="2:8" s="1" customFormat="1" x14ac:dyDescent="0.3">
      <c r="B23" s="1" t="s">
        <v>14</v>
      </c>
      <c r="C23" s="35">
        <v>75</v>
      </c>
      <c r="D23"/>
      <c r="F23" s="1" t="s">
        <v>20</v>
      </c>
      <c r="G23" s="35">
        <v>230</v>
      </c>
      <c r="H23"/>
    </row>
    <row r="24" spans="2:8" s="1" customFormat="1" x14ac:dyDescent="0.3">
      <c r="B24" s="1" t="s">
        <v>15</v>
      </c>
      <c r="C24" s="35">
        <v>725</v>
      </c>
      <c r="D24"/>
      <c r="F24"/>
      <c r="G24"/>
      <c r="H24"/>
    </row>
    <row r="25" spans="2:8" s="1" customFormat="1" x14ac:dyDescent="0.3">
      <c r="B25" s="1" t="s">
        <v>16</v>
      </c>
      <c r="C25" s="35">
        <v>775</v>
      </c>
      <c r="D25"/>
      <c r="F25"/>
      <c r="G25"/>
      <c r="H25"/>
    </row>
    <row r="26" spans="2:8" s="1" customFormat="1" x14ac:dyDescent="0.3">
      <c r="B26" s="1" t="s">
        <v>17</v>
      </c>
      <c r="C26" s="35">
        <v>350</v>
      </c>
      <c r="D26"/>
      <c r="F26"/>
      <c r="G26"/>
      <c r="H26"/>
    </row>
    <row r="27" spans="2:8" s="1" customFormat="1" x14ac:dyDescent="0.3">
      <c r="B27" s="1" t="s">
        <v>18</v>
      </c>
      <c r="C27" s="35">
        <v>150</v>
      </c>
      <c r="D27"/>
      <c r="F27"/>
      <c r="G27"/>
      <c r="H27"/>
    </row>
    <row r="28" spans="2:8" s="1" customFormat="1" x14ac:dyDescent="0.3">
      <c r="B28" s="1" t="s">
        <v>19</v>
      </c>
      <c r="C28" s="35">
        <v>125</v>
      </c>
      <c r="D28"/>
      <c r="F28"/>
      <c r="G28"/>
      <c r="H28"/>
    </row>
    <row r="29" spans="2:8" s="1" customFormat="1" x14ac:dyDescent="0.3">
      <c r="B29" s="1" t="s">
        <v>20</v>
      </c>
      <c r="C29" s="35">
        <v>3400</v>
      </c>
      <c r="D29"/>
      <c r="F29"/>
      <c r="G29"/>
      <c r="H29"/>
    </row>
    <row r="30" spans="2:8" s="1" customFormat="1" x14ac:dyDescent="0.3">
      <c r="B30"/>
      <c r="C30"/>
      <c r="D30"/>
      <c r="F30"/>
      <c r="G30"/>
      <c r="H30"/>
    </row>
  </sheetData>
  <mergeCells count="12">
    <mergeCell ref="B11:D13"/>
    <mergeCell ref="E11:G13"/>
    <mergeCell ref="E14:F14"/>
    <mergeCell ref="C14:D14"/>
    <mergeCell ref="H14:I14"/>
    <mergeCell ref="H1:H2"/>
    <mergeCell ref="D3:G10"/>
    <mergeCell ref="B9:B10"/>
    <mergeCell ref="C9:C10"/>
    <mergeCell ref="B4:C4"/>
    <mergeCell ref="B1:F2"/>
    <mergeCell ref="G1:G2"/>
  </mergeCells>
  <dataValidations count="16">
    <dataValidation allowBlank="1" showInputMessage="1" showErrorMessage="1" prompt="Створіть бюджет благодійного заходу в цій робочій книзі. Введіть мету збору коштів у клітинці B4 цього аркуша. Значення в клітинках від C6 до C9 та діаграма у клітинці D3 оновлюються автоматично." sqref="A1" xr:uid="{00000000-0002-0000-0000-000000000000}"/>
    <dataValidation allowBlank="1" showInputMessage="1" showErrorMessage="1" prompt="У цій клітинці наведено заголовок аркуша. Виділіть клітинки праворуч, щоб перейти на аркуші &quot;Назва&quot; та &quot;Витрати&quot;." sqref="B1:F2" xr:uid="{00000000-0002-0000-0000-000001000000}"/>
    <dataValidation allowBlank="1" showInputMessage="1" showErrorMessage="1" prompt="Посилання для переходу на аркуш &quot;Назва&quot;" sqref="G1:G2" xr:uid="{00000000-0002-0000-0000-000002000000}"/>
    <dataValidation allowBlank="1" showInputMessage="1" showErrorMessage="1" prompt="Посилання для переходу на аркуш &quot;Витрати&quot;" sqref="H1:H2" xr:uid="{00000000-0002-0000-0000-000003000000}"/>
    <dataValidation allowBlank="1" showInputMessage="1" showErrorMessage="1" prompt="Введіть необхідну суму збору коштів у клітинку нижче" sqref="B3" xr:uid="{00000000-0002-0000-0000-000004000000}"/>
    <dataValidation allowBlank="1" showInputMessage="1" showErrorMessage="1" prompt="Введіть необхідну суму збору коштів у цю клітинку. Секторна діаграма порівнюватиме фактичний дохід та необхідну суму в клітинці праворуч." sqref="B4:C4" xr:uid="{00000000-0002-0000-0000-000005000000}"/>
    <dataValidation allowBlank="1" showInputMessage="1" showErrorMessage="1" prompt="Загальний дохід автоматично оновлюється в клітинці праворуч" sqref="B6" xr:uid="{00000000-0002-0000-0000-000006000000}"/>
    <dataValidation allowBlank="1" showInputMessage="1" showErrorMessage="1" prompt="Загальний дохід автоматично оновлюється в цій клітинці" sqref="C6" xr:uid="{00000000-0002-0000-0000-000007000000}"/>
    <dataValidation allowBlank="1" showInputMessage="1" showErrorMessage="1" prompt="Загальні витрати автоматично оновлюються в клітинці праворуч" sqref="B7" xr:uid="{00000000-0002-0000-0000-000008000000}"/>
    <dataValidation allowBlank="1" showInputMessage="1" showErrorMessage="1" prompt="Загальні витрати автоматично оновлюються в цій клітинці" sqref="C7" xr:uid="{00000000-0002-0000-0000-000009000000}"/>
    <dataValidation allowBlank="1" showInputMessage="1" showErrorMessage="1" prompt="Фактичний дохід автоматично оновлюється в клітинці праворуч" sqref="B8" xr:uid="{00000000-0002-0000-0000-00000A000000}"/>
    <dataValidation allowBlank="1" showInputMessage="1" showErrorMessage="1" prompt="Фактичний дохід автоматично оновлюється в цій клітинці" sqref="C8" xr:uid="{00000000-0002-0000-0000-00000B000000}"/>
    <dataValidation allowBlank="1" showInputMessage="1" showErrorMessage="1" prompt="Необхідна сума збору автоматично оновлюється в клітинці праворуч" sqref="B9:B10" xr:uid="{00000000-0002-0000-0000-00000C000000}"/>
    <dataValidation allowBlank="1" showInputMessage="1" showErrorMessage="1" prompt="Необхідна сума збору автоматично оновлюється в цій клітинці. Роздільники фільтрування даних таблиці містяться в клітинках від B14 до G14. Зведені таблиці, починаючи з клітинки B16 та F16 оновлюються автоматично." sqref="C9:C10" xr:uid="{00000000-0002-0000-0000-00000D000000}"/>
    <dataValidation allowBlank="1" showInputMessage="1" showErrorMessage="1" prompt="Роздільники фільтрування зібраної суми за назвою та джерелом містяться в клітинках нижче" sqref="B11:D13" xr:uid="{00000000-0002-0000-0000-00000E000000}"/>
    <dataValidation allowBlank="1" showInputMessage="1" showErrorMessage="1" prompt="Роздільники фільтрування витраченої суми за назвою та джерелом містяться в клітинках нижче" sqref="E11:G13" xr:uid="{00000000-0002-0000-0000-00000F000000}"/>
  </dataValidations>
  <hyperlinks>
    <hyperlink ref="G1:G2" location="НАЗВА!A1" tooltip="Виберіть, щоб перейти на аркуш &quot;Назва&quot;" display="NAME" xr:uid="{00000000-0004-0000-0000-000000000000}"/>
    <hyperlink ref="H1:H2" location="ВИТРАТИ!A1" tooltip="Виберіть, щоб перейти на аркуш &quot;Витрати&quot;" display="EXPENSES" xr:uid="{00000000-0004-0000-0000-000001000000}"/>
  </hyperlinks>
  <printOptions horizontalCentered="1"/>
  <pageMargins left="0.4" right="0.4" top="0.4" bottom="0.4" header="0.3" footer="0.3"/>
  <pageSetup paperSize="9" fitToHeight="0" orientation="landscape" r:id="rId3"/>
  <headerFooter differentFirst="1">
    <oddFooter>Page &amp;P of &amp;N</oddFooter>
  </headerFooter>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autoPageBreaks="0" fitToPage="1"/>
  </sheetPr>
  <dimension ref="B1:J11"/>
  <sheetViews>
    <sheetView showGridLines="0" zoomScaleNormal="100" workbookViewId="0">
      <selection activeCell="B1" sqref="B1:F2"/>
    </sheetView>
  </sheetViews>
  <sheetFormatPr defaultColWidth="9" defaultRowHeight="16.5" x14ac:dyDescent="0.3"/>
  <cols>
    <col min="1" max="1" width="1.625" customWidth="1"/>
    <col min="2" max="2" width="33.25" style="7" customWidth="1"/>
    <col min="3" max="3" width="10.75" style="7" customWidth="1"/>
    <col min="4" max="4" width="15.375" style="7" customWidth="1"/>
    <col min="5" max="5" width="23.75" style="7" customWidth="1"/>
    <col min="6" max="6" width="5" customWidth="1"/>
    <col min="7" max="8" width="20.5" customWidth="1"/>
    <col min="9" max="10" width="10.625" customWidth="1"/>
  </cols>
  <sheetData>
    <row r="1" spans="2:10" ht="16.5" customHeight="1" x14ac:dyDescent="0.3">
      <c r="B1" s="43" t="s">
        <v>27</v>
      </c>
      <c r="C1" s="43"/>
      <c r="D1" s="43"/>
      <c r="E1" s="43"/>
      <c r="F1" s="43"/>
      <c r="G1" s="56" t="s">
        <v>34</v>
      </c>
      <c r="H1" s="56" t="s">
        <v>57</v>
      </c>
      <c r="I1" s="55"/>
      <c r="J1" s="55"/>
    </row>
    <row r="2" spans="2:10" ht="63" customHeight="1" x14ac:dyDescent="0.3">
      <c r="B2" s="53"/>
      <c r="C2" s="53"/>
      <c r="D2" s="53"/>
      <c r="E2" s="53"/>
      <c r="F2" s="53"/>
      <c r="G2" s="57"/>
      <c r="H2" s="57"/>
      <c r="I2" s="55"/>
      <c r="J2" s="55"/>
    </row>
    <row r="3" spans="2:10" x14ac:dyDescent="0.3">
      <c r="B3"/>
      <c r="C3"/>
      <c r="D3" s="1"/>
      <c r="E3" s="1"/>
    </row>
    <row r="4" spans="2:10" ht="16.5" customHeight="1" x14ac:dyDescent="0.3">
      <c r="B4" s="54" t="s">
        <v>27</v>
      </c>
      <c r="C4" s="54"/>
      <c r="D4" s="54"/>
      <c r="E4" s="54"/>
    </row>
    <row r="5" spans="2:10" ht="27.75" customHeight="1" x14ac:dyDescent="0.3">
      <c r="B5" s="54"/>
      <c r="C5" s="54"/>
      <c r="D5" s="54"/>
      <c r="E5" s="54"/>
    </row>
    <row r="6" spans="2:10" ht="27.75" customHeight="1" x14ac:dyDescent="0.3">
      <c r="B6" s="54"/>
      <c r="C6" s="54"/>
      <c r="D6" s="54"/>
      <c r="E6" s="54"/>
    </row>
    <row r="7" spans="2:10" x14ac:dyDescent="0.3">
      <c r="B7" s="18" t="s">
        <v>29</v>
      </c>
      <c r="C7" s="14" t="s">
        <v>33</v>
      </c>
      <c r="D7" s="14" t="s">
        <v>8</v>
      </c>
      <c r="E7" s="14" t="s">
        <v>25</v>
      </c>
    </row>
    <row r="8" spans="2:10" x14ac:dyDescent="0.3">
      <c r="B8" s="19" t="s">
        <v>30</v>
      </c>
      <c r="C8" s="32">
        <v>115</v>
      </c>
      <c r="D8" s="13">
        <v>45809</v>
      </c>
      <c r="E8" s="12" t="s">
        <v>17</v>
      </c>
    </row>
    <row r="9" spans="2:10" x14ac:dyDescent="0.3">
      <c r="B9" s="20" t="s">
        <v>31</v>
      </c>
      <c r="C9" s="33">
        <v>45.5</v>
      </c>
      <c r="D9" s="11">
        <v>45810</v>
      </c>
      <c r="E9" s="10" t="s">
        <v>16</v>
      </c>
    </row>
    <row r="10" spans="2:10" x14ac:dyDescent="0.3">
      <c r="B10" s="20" t="s">
        <v>31</v>
      </c>
      <c r="C10" s="33">
        <v>50</v>
      </c>
      <c r="D10" s="11">
        <v>45809</v>
      </c>
      <c r="E10" s="10" t="s">
        <v>11</v>
      </c>
    </row>
    <row r="11" spans="2:10" x14ac:dyDescent="0.3">
      <c r="B11" s="20" t="s">
        <v>32</v>
      </c>
      <c r="C11" s="33">
        <v>19.5</v>
      </c>
      <c r="D11" s="11">
        <v>45809</v>
      </c>
      <c r="E11" s="10" t="s">
        <v>14</v>
      </c>
    </row>
  </sheetData>
  <mergeCells count="5">
    <mergeCell ref="B1:F2"/>
    <mergeCell ref="B4:E6"/>
    <mergeCell ref="I1:J2"/>
    <mergeCell ref="G1:G2"/>
    <mergeCell ref="H1:H2"/>
  </mergeCells>
  <dataValidations count="11">
    <dataValidation allowBlank="1" showInputMessage="1" showErrorMessage="1" prompt="Створіть список витрат на цьому аркуші. Введіть відомості в таблицю &quot;Витрати&quot;. Виділіть клітинку G1 для переходу на аркуш &quot;Огляд заходу&quot; і H1 для переходу на аркуш &quot;Дохід&quot;." sqref="A1" xr:uid="{00000000-0002-0000-0100-000000000000}"/>
    <dataValidation allowBlank="1" showInputMessage="1" showErrorMessage="1" prompt="У цій клітинці наведено заголовок аркуша. Виділіть клітинки праворуч, щоб перейти на аркуші &quot;Огляд заходу&quot; та &quot;Дохід&quot; і введіть відомості в таблицю починаючи з клітинки B7." sqref="B1:F2" xr:uid="{00000000-0002-0000-0100-000001000000}"/>
    <dataValidation allowBlank="1" showInputMessage="1" showErrorMessage="1" prompt="Введіть відомості про витрати у таблицю нижче" sqref="B4" xr:uid="{00000000-0002-0000-0100-000002000000}"/>
    <dataValidation allowBlank="1" showInputMessage="1" showErrorMessage="1" prompt="У стовпці під цим заголовком виберіть джерело. Натисніть клавіші Alt + стрілка вниз, щоб переглянути доступні варіанти, а потім – клавішу зі стрілкою вниз і Enter, щоб зробити вибір. Шукайте певні записи за допомогою фільтрів у заголовку." sqref="B7" xr:uid="{00000000-0002-0000-0100-000003000000}"/>
    <dataValidation allowBlank="1" showInputMessage="1" showErrorMessage="1" prompt="У стовпець під цим заголовком введіть суму" sqref="C7" xr:uid="{00000000-0002-0000-0100-000004000000}"/>
    <dataValidation allowBlank="1" showInputMessage="1" showErrorMessage="1" prompt="У стовпець під цим заголовком введіть дату" sqref="D7" xr:uid="{00000000-0002-0000-0100-000005000000}"/>
    <dataValidation allowBlank="1" showInputMessage="1" showErrorMessage="1" prompt="У стовпці під цим заголовком виберіть назву статті витрат. Натисніть клавіші Alt + стрілка вниз, щоб переглянути доступні варіанти, а потім – клавішу зі стрілкою вниз і Enter, щоб зробити вибір. Шукайте певні записи за допомогою фільтрів у заголовку." sqref="E7" xr:uid="{00000000-0002-0000-0100-000006000000}"/>
    <dataValidation type="list" errorStyle="warning" allowBlank="1" showInputMessage="1" showErrorMessage="1" error="Виберіть назву статті витрати зі списку. Виберіть &quot;Скасувати&quot;, натисніть клавіші Alt + стрілка вниз, щоб переглянути список варіантів, а потім – клавішу зі стрілкою вниз і Enter, щоб зробити вибір" sqref="E8:E11" xr:uid="{00000000-0002-0000-0100-000007000000}">
      <formula1>Назви</formula1>
    </dataValidation>
    <dataValidation type="list" errorStyle="warning" allowBlank="1" showInputMessage="1" showErrorMessage="1" error="Виберіть джерело зі списку. Виберіть &quot;Скасувати&quot;, натисніть клавіші Alt + стрілка вниз, щоб переглянути список варіантів, а потім – клавішу зі стрілкою вниз і Enter, щоб зробити вибір." sqref="B8:B11" xr:uid="{00000000-0002-0000-0100-000008000000}">
      <formula1>СписокСтаттіВитрат</formula1>
    </dataValidation>
    <dataValidation allowBlank="1" showInputMessage="1" showErrorMessage="1" prompt="Посилання для переходу на аркуш &quot;Доходи&quot;" sqref="H1:H2" xr:uid="{00000000-0002-0000-0100-000009000000}"/>
    <dataValidation allowBlank="1" showInputMessage="1" showErrorMessage="1" prompt="Посилання для переходу на аркуш &quot;Огляд заходу&quot;" sqref="G1:G2" xr:uid="{00000000-0002-0000-0100-00000A000000}"/>
  </dataValidations>
  <hyperlinks>
    <hyperlink ref="G1:G2" location="'ОГЛЯД ЗАХОДУ'!A1" tooltip="Виберіть, щоб перейти на аркуш &quot;Огляд заходу&quot;" display="EVENT OVERVIEW" xr:uid="{00000000-0004-0000-0100-000000000000}"/>
    <hyperlink ref="H1:H2" location="ДОХОДИ!A1" tooltip="Виберіть, щоб перейти на аркуш &quot;Дохід&quot;" display="INCOME" xr:uid="{00000000-0004-0000-0100-000001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fitToPage="1"/>
  </sheetPr>
  <dimension ref="B1:I19"/>
  <sheetViews>
    <sheetView showGridLines="0" zoomScaleNormal="100" workbookViewId="0">
      <selection activeCell="B1" sqref="B1:F2"/>
    </sheetView>
  </sheetViews>
  <sheetFormatPr defaultColWidth="9" defaultRowHeight="16.5" x14ac:dyDescent="0.3"/>
  <cols>
    <col min="1" max="1" width="1.625" customWidth="1"/>
    <col min="2" max="2" width="34.75" style="4" customWidth="1"/>
    <col min="3" max="3" width="11.625" style="4" customWidth="1"/>
    <col min="4" max="4" width="15.375" style="4" customWidth="1"/>
    <col min="5" max="5" width="23.75" style="4" customWidth="1"/>
    <col min="6" max="6" width="4.375" customWidth="1"/>
    <col min="7" max="8" width="20.5" customWidth="1"/>
    <col min="9" max="9" width="12.875" customWidth="1"/>
    <col min="10" max="10" width="15.75" customWidth="1"/>
  </cols>
  <sheetData>
    <row r="1" spans="2:9" ht="16.5" customHeight="1" x14ac:dyDescent="0.3">
      <c r="B1" s="43" t="s">
        <v>57</v>
      </c>
      <c r="C1" s="43"/>
      <c r="D1" s="43"/>
      <c r="E1" s="43"/>
      <c r="F1" s="43"/>
      <c r="G1" s="58" t="s">
        <v>27</v>
      </c>
      <c r="H1" s="58" t="s">
        <v>40</v>
      </c>
      <c r="I1" s="25"/>
    </row>
    <row r="2" spans="2:9" ht="63" customHeight="1" x14ac:dyDescent="0.3">
      <c r="B2" s="44"/>
      <c r="C2" s="44"/>
      <c r="D2" s="44"/>
      <c r="E2" s="44"/>
      <c r="F2" s="44"/>
      <c r="G2" s="59"/>
      <c r="H2" s="59"/>
      <c r="I2" s="61"/>
    </row>
    <row r="3" spans="2:9" x14ac:dyDescent="0.3">
      <c r="B3"/>
      <c r="C3" s="1"/>
      <c r="D3" s="1"/>
      <c r="E3"/>
      <c r="I3" s="61"/>
    </row>
    <row r="4" spans="2:9" ht="16.5" customHeight="1" x14ac:dyDescent="0.3">
      <c r="B4" s="60" t="s">
        <v>57</v>
      </c>
      <c r="C4" s="60"/>
      <c r="D4" s="60"/>
      <c r="E4" s="60"/>
    </row>
    <row r="5" spans="2:9" ht="27.75" customHeight="1" x14ac:dyDescent="0.3">
      <c r="B5" s="60"/>
      <c r="C5" s="60"/>
      <c r="D5" s="60"/>
      <c r="E5" s="60"/>
    </row>
    <row r="6" spans="2:9" ht="27.75" customHeight="1" x14ac:dyDescent="0.3">
      <c r="B6" s="60"/>
      <c r="C6" s="60"/>
      <c r="D6" s="60"/>
      <c r="E6" s="60"/>
    </row>
    <row r="7" spans="2:9" x14ac:dyDescent="0.3">
      <c r="B7" s="21" t="s">
        <v>29</v>
      </c>
      <c r="C7" s="17" t="s">
        <v>33</v>
      </c>
      <c r="D7" s="17" t="s">
        <v>8</v>
      </c>
      <c r="E7" s="17" t="s">
        <v>9</v>
      </c>
    </row>
    <row r="8" spans="2:9" x14ac:dyDescent="0.3">
      <c r="B8" s="22" t="s">
        <v>35</v>
      </c>
      <c r="C8" s="30">
        <v>250</v>
      </c>
      <c r="D8" s="16">
        <v>45809</v>
      </c>
      <c r="E8" s="15" t="s">
        <v>10</v>
      </c>
    </row>
    <row r="9" spans="2:9" x14ac:dyDescent="0.3">
      <c r="B9" s="23" t="s">
        <v>36</v>
      </c>
      <c r="C9" s="31">
        <v>50</v>
      </c>
      <c r="D9" s="9">
        <v>45809</v>
      </c>
      <c r="E9" s="8" t="s">
        <v>11</v>
      </c>
    </row>
    <row r="10" spans="2:9" x14ac:dyDescent="0.3">
      <c r="B10" s="23" t="s">
        <v>37</v>
      </c>
      <c r="C10" s="31">
        <v>150</v>
      </c>
      <c r="D10" s="9">
        <v>45810</v>
      </c>
      <c r="E10" s="8" t="s">
        <v>12</v>
      </c>
    </row>
    <row r="11" spans="2:9" x14ac:dyDescent="0.3">
      <c r="B11" s="23" t="s">
        <v>38</v>
      </c>
      <c r="C11" s="31">
        <v>550</v>
      </c>
      <c r="D11" s="9">
        <v>45811</v>
      </c>
      <c r="E11" s="8" t="s">
        <v>13</v>
      </c>
    </row>
    <row r="12" spans="2:9" x14ac:dyDescent="0.3">
      <c r="B12" s="23" t="s">
        <v>39</v>
      </c>
      <c r="C12" s="31">
        <v>75</v>
      </c>
      <c r="D12" s="9">
        <v>45811</v>
      </c>
      <c r="E12" s="8" t="s">
        <v>14</v>
      </c>
    </row>
    <row r="13" spans="2:9" x14ac:dyDescent="0.3">
      <c r="B13" s="23" t="s">
        <v>36</v>
      </c>
      <c r="C13" s="31">
        <v>200</v>
      </c>
      <c r="D13" s="9">
        <v>45812</v>
      </c>
      <c r="E13" s="8" t="s">
        <v>10</v>
      </c>
    </row>
    <row r="14" spans="2:9" x14ac:dyDescent="0.3">
      <c r="B14" s="23" t="s">
        <v>37</v>
      </c>
      <c r="C14" s="31">
        <v>500</v>
      </c>
      <c r="D14" s="9">
        <v>45813</v>
      </c>
      <c r="E14" s="8" t="s">
        <v>15</v>
      </c>
    </row>
    <row r="15" spans="2:9" x14ac:dyDescent="0.3">
      <c r="B15" s="23" t="s">
        <v>38</v>
      </c>
      <c r="C15" s="31">
        <v>775</v>
      </c>
      <c r="D15" s="9">
        <v>45814</v>
      </c>
      <c r="E15" s="8" t="s">
        <v>16</v>
      </c>
    </row>
    <row r="16" spans="2:9" x14ac:dyDescent="0.3">
      <c r="B16" s="23" t="s">
        <v>39</v>
      </c>
      <c r="C16" s="31">
        <v>350</v>
      </c>
      <c r="D16" s="9">
        <v>45816</v>
      </c>
      <c r="E16" s="8" t="s">
        <v>17</v>
      </c>
    </row>
    <row r="17" spans="2:5" x14ac:dyDescent="0.3">
      <c r="B17" s="23" t="s">
        <v>35</v>
      </c>
      <c r="C17" s="31">
        <v>225</v>
      </c>
      <c r="D17" s="9">
        <v>45817</v>
      </c>
      <c r="E17" s="8" t="s">
        <v>15</v>
      </c>
    </row>
    <row r="18" spans="2:5" x14ac:dyDescent="0.3">
      <c r="B18" s="23" t="s">
        <v>35</v>
      </c>
      <c r="C18" s="31">
        <v>150</v>
      </c>
      <c r="D18" s="9">
        <v>45819</v>
      </c>
      <c r="E18" s="8" t="s">
        <v>18</v>
      </c>
    </row>
    <row r="19" spans="2:5" x14ac:dyDescent="0.3">
      <c r="B19" s="23" t="s">
        <v>35</v>
      </c>
      <c r="C19" s="31">
        <v>125</v>
      </c>
      <c r="D19" s="9">
        <v>45819</v>
      </c>
      <c r="E19" s="8" t="s">
        <v>19</v>
      </c>
    </row>
  </sheetData>
  <mergeCells count="5">
    <mergeCell ref="B1:F2"/>
    <mergeCell ref="G1:G2"/>
    <mergeCell ref="B4:E6"/>
    <mergeCell ref="I2:I3"/>
    <mergeCell ref="H1:H2"/>
  </mergeCells>
  <dataValidations count="9">
    <dataValidation allowBlank="1" showInputMessage="1" showErrorMessage="1" prompt="Створіть список доходів на цьому аркуші. Введіть відомості в таблицю &quot;Дохід&quot;. Виділіть клітинку G1 для переходу на аркуш &quot;Витрати&quot; і H1 для переходу на аркуш &quot;Статті доходів&quot;." sqref="A1" xr:uid="{00000000-0002-0000-0200-000000000000}"/>
    <dataValidation allowBlank="1" showInputMessage="1" showErrorMessage="1" prompt="У цій клітинці наведено заголовок аркуша. Виділіть клітинки праворуч, щоб перейти на аркуші &quot;Витрати&quot; та &quot;Статті доходів&quot; і введіть відомості в таблицю починаючи з клітинки B7." sqref="B1:F2" xr:uid="{00000000-0002-0000-0200-000001000000}"/>
    <dataValidation allowBlank="1" showInputMessage="1" showErrorMessage="1" prompt="Посилання для переходу на аркуш &quot;Витрати&quot;" sqref="G1:G2" xr:uid="{00000000-0002-0000-0200-000002000000}"/>
    <dataValidation allowBlank="1" showInputMessage="1" showErrorMessage="1" prompt="Посилання для переходу на аркуш &quot;Статті доходів&quot;" sqref="H1" xr:uid="{00000000-0002-0000-0200-000003000000}"/>
    <dataValidation allowBlank="1" showInputMessage="1" showErrorMessage="1" prompt="Введіть суму доходу в таблицю нижче" sqref="B4" xr:uid="{00000000-0002-0000-0200-000004000000}"/>
    <dataValidation allowBlank="1" showInputMessage="1" showErrorMessage="1" prompt="У стовпець під цим заголовком введіть дату" sqref="D7" xr:uid="{00000000-0002-0000-0200-000005000000}"/>
    <dataValidation allowBlank="1" showInputMessage="1" showErrorMessage="1" prompt="У стовпці під цим заголовком виберіть зібрані суми за назвою. Натисніть клавіші Alt + стрілка вниз, щоб переглянути доступні варіанти, а потім – клавішу зі стрілкою вниз і Enter, щоб зробити вибір. Шукайте певні записи за допомогою фільтрів у заголовку." sqref="E7" xr:uid="{00000000-0002-0000-0200-000006000000}"/>
    <dataValidation type="list" errorStyle="warning" allowBlank="1" showInputMessage="1" showErrorMessage="1" error="Виберіть зібрані суми за назвою зі списку. Виберіть &quot;Скасувати&quot;, натисніть клавіші Alt + стрілка вниз, щоб переглянути список варіантів, а потім – клавішу зі стрілкою вниз і Enter, щоб зробити вибір." sqref="E8:E19" xr:uid="{00000000-0002-0000-0200-000007000000}">
      <formula1>Назви</formula1>
    </dataValidation>
    <dataValidation type="list" errorStyle="warning" allowBlank="1" showInputMessage="1" showErrorMessage="1" error="Виберіть джерело зі списку. Виберіть &quot;Скасувати&quot;, натисніть клавіші Alt + стрілка вниз, щоб переглянути список варіантів, а потім – клавішу зі стрілкою вниз і Enter, щоб зробити вибір." sqref="B8:B19" xr:uid="{00000000-0002-0000-0200-000008000000}">
      <formula1>СписокСтаттіДоходів</formula1>
    </dataValidation>
  </dataValidations>
  <hyperlinks>
    <hyperlink ref="G1:G2" location="ВИТРАТИ!A1" tooltip="Виберіть, щоб перейти на аркуш &quot;Витрати&quot;" display="EXPENSES" xr:uid="{00000000-0004-0000-0200-000000000000}"/>
    <hyperlink ref="H1:H2" location="'СТАТТІ ПРИБУТКІВ'!A1" tooltip="Виберіть, щоб перейти на аркуш &quot;Статті доходів&quot;" display="INCOME ITEMS" xr:uid="{00000000-0004-0000-0200-000001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autoPageBreaks="0" fitToPage="1"/>
  </sheetPr>
  <dimension ref="B1:E11"/>
  <sheetViews>
    <sheetView showGridLines="0" zoomScaleNormal="100" workbookViewId="0">
      <selection activeCell="B1" sqref="B1:B2"/>
    </sheetView>
  </sheetViews>
  <sheetFormatPr defaultColWidth="9" defaultRowHeight="16.5" x14ac:dyDescent="0.3"/>
  <cols>
    <col min="1" max="1" width="1.625" customWidth="1"/>
    <col min="2" max="2" width="35.25" style="4" customWidth="1"/>
    <col min="3" max="4" width="20.5" style="4" customWidth="1"/>
    <col min="5" max="5" width="1.625" customWidth="1"/>
  </cols>
  <sheetData>
    <row r="1" spans="2:5" ht="16.5" customHeight="1" x14ac:dyDescent="0.3">
      <c r="B1" s="43" t="s">
        <v>41</v>
      </c>
      <c r="C1" s="58" t="s">
        <v>57</v>
      </c>
      <c r="D1" s="58" t="s">
        <v>44</v>
      </c>
    </row>
    <row r="2" spans="2:5" ht="63" customHeight="1" x14ac:dyDescent="0.3">
      <c r="B2" s="44"/>
      <c r="C2" s="59"/>
      <c r="D2" s="59"/>
      <c r="E2" t="s">
        <v>45</v>
      </c>
    </row>
    <row r="3" spans="2:5" ht="36.75" customHeight="1" x14ac:dyDescent="0.3">
      <c r="E3" t="s">
        <v>45</v>
      </c>
    </row>
    <row r="4" spans="2:5" x14ac:dyDescent="0.3">
      <c r="B4" s="24" t="s">
        <v>40</v>
      </c>
    </row>
    <row r="5" spans="2:5" x14ac:dyDescent="0.3">
      <c r="B5" s="28" t="s">
        <v>35</v>
      </c>
    </row>
    <row r="6" spans="2:5" x14ac:dyDescent="0.3">
      <c r="B6" s="28" t="s">
        <v>42</v>
      </c>
    </row>
    <row r="7" spans="2:5" x14ac:dyDescent="0.3">
      <c r="B7" s="28" t="s">
        <v>36</v>
      </c>
    </row>
    <row r="8" spans="2:5" x14ac:dyDescent="0.3">
      <c r="B8" s="28" t="s">
        <v>43</v>
      </c>
    </row>
    <row r="9" spans="2:5" x14ac:dyDescent="0.3">
      <c r="B9" s="28" t="s">
        <v>39</v>
      </c>
    </row>
    <row r="10" spans="2:5" x14ac:dyDescent="0.3">
      <c r="B10" s="28" t="s">
        <v>37</v>
      </c>
    </row>
    <row r="11" spans="2:5" x14ac:dyDescent="0.3">
      <c r="B11" s="28" t="s">
        <v>38</v>
      </c>
    </row>
  </sheetData>
  <mergeCells count="3">
    <mergeCell ref="B1:B2"/>
    <mergeCell ref="C1:C2"/>
    <mergeCell ref="D1:D2"/>
  </mergeCells>
  <dataValidations count="5">
    <dataValidation allowBlank="1" showInputMessage="1" showErrorMessage="1" prompt="Створіть список статей доходу на цьому аркуші. Щоб настроїти список джерел на аркушах &quot;Витрати&quot; та &quot;Дохід&quot;, введіть або змініть елементи в таблиці доходів, починаючи з клітинки B4." sqref="A1" xr:uid="{00000000-0002-0000-0300-000000000000}"/>
    <dataValidation allowBlank="1" showInputMessage="1" showErrorMessage="1" prompt="У цій клітинці наведено заголовок аркуша. Виділіть клітинки праворуч, щоб перейти на аркуші &quot;Дохід&quot; та &quot;Статті витрат&quot;." sqref="B1:B2" xr:uid="{00000000-0002-0000-0300-000001000000}"/>
    <dataValidation allowBlank="1" showInputMessage="1" showErrorMessage="1" prompt="Посилання для переходу на аркуш &quot;Доходи&quot;" sqref="C1:C2" xr:uid="{00000000-0002-0000-0300-000002000000}"/>
    <dataValidation allowBlank="1" showInputMessage="1" showErrorMessage="1" prompt="Посилання для переходу на аркуш &quot;Статті витрат&quot;" sqref="D1:D2" xr:uid="{00000000-0002-0000-0300-000003000000}"/>
    <dataValidation allowBlank="1" showInputMessage="1" showErrorMessage="1" prompt="У стовпці під цим заголовком наведено статті доходу" sqref="B4" xr:uid="{00000000-0002-0000-0300-000004000000}"/>
  </dataValidations>
  <hyperlinks>
    <hyperlink ref="C1:C2" location="ДОХОДИ!A1" tooltip="Виберіть, щоб перейти на аркуш &quot;Дохід&quot;" display="REVENUE" xr:uid="{00000000-0004-0000-0300-000000000000}"/>
    <hyperlink ref="D1:D2" location="'СТАТТІ ВИТРАТ'!A1" tooltip="Виберіть, щоб перейти на аркуш &quot;Витрати&quot;" display="EXPENDITURE ITEMS" xr:uid="{00000000-0004-0000-0300-000001000000}"/>
  </hyperlink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pageSetUpPr autoPageBreaks="0" fitToPage="1"/>
  </sheetPr>
  <dimension ref="B1:D17"/>
  <sheetViews>
    <sheetView showGridLines="0" zoomScaleNormal="100" workbookViewId="0">
      <selection activeCell="B1" sqref="B1:B2"/>
    </sheetView>
  </sheetViews>
  <sheetFormatPr defaultColWidth="9" defaultRowHeight="16.5" x14ac:dyDescent="0.3"/>
  <cols>
    <col min="1" max="1" width="1.625" customWidth="1"/>
    <col min="2" max="2" width="66.875" style="4" customWidth="1"/>
    <col min="3" max="4" width="20.5" style="4" customWidth="1"/>
    <col min="5" max="5" width="1.625" customWidth="1"/>
  </cols>
  <sheetData>
    <row r="1" spans="2:4" ht="16.5" customHeight="1" x14ac:dyDescent="0.3">
      <c r="B1" s="43" t="s">
        <v>44</v>
      </c>
      <c r="C1" s="58" t="s">
        <v>40</v>
      </c>
      <c r="D1" s="58" t="s">
        <v>58</v>
      </c>
    </row>
    <row r="2" spans="2:4" ht="63" customHeight="1" x14ac:dyDescent="0.3">
      <c r="B2" s="44"/>
      <c r="C2" s="59"/>
      <c r="D2" s="59"/>
    </row>
    <row r="3" spans="2:4" ht="36.75" customHeight="1" x14ac:dyDescent="0.3"/>
    <row r="4" spans="2:4" x14ac:dyDescent="0.3">
      <c r="B4" s="24" t="s">
        <v>44</v>
      </c>
    </row>
    <row r="5" spans="2:4" x14ac:dyDescent="0.3">
      <c r="B5" s="28" t="s">
        <v>46</v>
      </c>
    </row>
    <row r="6" spans="2:4" x14ac:dyDescent="0.3">
      <c r="B6" s="28" t="s">
        <v>47</v>
      </c>
    </row>
    <row r="7" spans="2:4" x14ac:dyDescent="0.3">
      <c r="B7" s="28" t="s">
        <v>48</v>
      </c>
    </row>
    <row r="8" spans="2:4" x14ac:dyDescent="0.3">
      <c r="B8" s="28" t="s">
        <v>31</v>
      </c>
    </row>
    <row r="9" spans="2:4" x14ac:dyDescent="0.3">
      <c r="B9" s="28" t="s">
        <v>49</v>
      </c>
    </row>
    <row r="10" spans="2:4" x14ac:dyDescent="0.3">
      <c r="B10" s="28" t="s">
        <v>50</v>
      </c>
    </row>
    <row r="11" spans="2:4" x14ac:dyDescent="0.3">
      <c r="B11" s="28" t="s">
        <v>51</v>
      </c>
    </row>
    <row r="12" spans="2:4" x14ac:dyDescent="0.3">
      <c r="B12" s="28" t="s">
        <v>52</v>
      </c>
    </row>
    <row r="13" spans="2:4" x14ac:dyDescent="0.3">
      <c r="B13" s="28" t="s">
        <v>30</v>
      </c>
    </row>
    <row r="14" spans="2:4" x14ac:dyDescent="0.3">
      <c r="B14" s="28" t="s">
        <v>53</v>
      </c>
    </row>
    <row r="15" spans="2:4" x14ac:dyDescent="0.3">
      <c r="B15" s="28" t="s">
        <v>54</v>
      </c>
    </row>
    <row r="16" spans="2:4" x14ac:dyDescent="0.3">
      <c r="B16" s="28" t="s">
        <v>32</v>
      </c>
    </row>
    <row r="17" spans="2:2" x14ac:dyDescent="0.3">
      <c r="B17" s="28" t="s">
        <v>55</v>
      </c>
    </row>
  </sheetData>
  <mergeCells count="3">
    <mergeCell ref="B1:B2"/>
    <mergeCell ref="C1:C2"/>
    <mergeCell ref="D1:D2"/>
  </mergeCells>
  <dataValidations count="5">
    <dataValidation allowBlank="1" showInputMessage="1" showErrorMessage="1" prompt="Створіть список статей витрат на цьому аркуші. Щоб настроїти список джерел на аркушах &quot;Витрати&quot; та &quot;Дохід&quot;, введіть або змініть елементи в таблиці витрат, починаючи з клітинки B4." sqref="A1" xr:uid="{00000000-0002-0000-0400-000000000000}"/>
    <dataValidation allowBlank="1" showInputMessage="1" showErrorMessage="1" prompt="У цій клітинці наведено заголовок аркуша. Виділіть клітинки праворуч, щоб перейти на аркуші &quot;Статті доходів&quot; та &quot;Назва&quot;." sqref="B1:B2" xr:uid="{00000000-0002-0000-0400-000001000000}"/>
    <dataValidation allowBlank="1" showInputMessage="1" showErrorMessage="1" prompt="Посилання для переходу на аркуш &quot;Статті доходів&quot;" sqref="C1:C2" xr:uid="{00000000-0002-0000-0400-000002000000}"/>
    <dataValidation allowBlank="1" showInputMessage="1" showErrorMessage="1" prompt="Посилання для переходу на аркуш &quot;Назва&quot;" sqref="D1:D2" xr:uid="{00000000-0002-0000-0400-000003000000}"/>
    <dataValidation allowBlank="1" showInputMessage="1" showErrorMessage="1" prompt="У стовпці під цим заголовком наведено статті витрат." sqref="B4" xr:uid="{00000000-0002-0000-0400-000004000000}"/>
  </dataValidations>
  <hyperlinks>
    <hyperlink ref="C1:C2" location="'СТАТТІ ПРИБУТКІВ'!A1" tooltip="Виберіть, щоб перейти на аркуш &quot;Статті доходів&quot;" display="INCOME ITEMS" xr:uid="{00000000-0004-0000-0400-000000000000}"/>
    <hyperlink ref="D1:D2" location="НАЗВА!A1" tooltip="Виберіть, щоб перейти на аркуш &quot;Назва&quot;" display="NAME" xr:uid="{00000000-0004-0000-0400-000001000000}"/>
  </hyperlink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pageSetUpPr autoPageBreaks="0" fitToPage="1"/>
  </sheetPr>
  <dimension ref="B1:D14"/>
  <sheetViews>
    <sheetView showGridLines="0" tabSelected="1" zoomScaleNormal="100" workbookViewId="0">
      <selection activeCell="B1" sqref="B1:B2"/>
    </sheetView>
  </sheetViews>
  <sheetFormatPr defaultColWidth="9" defaultRowHeight="16.5" x14ac:dyDescent="0.3"/>
  <cols>
    <col min="1" max="1" width="1.625" customWidth="1"/>
    <col min="2" max="2" width="27.375" style="4" customWidth="1"/>
    <col min="3" max="4" width="20.5" style="4" customWidth="1"/>
    <col min="5" max="5" width="1.625" customWidth="1"/>
  </cols>
  <sheetData>
    <row r="1" spans="2:4" ht="16.5" customHeight="1" x14ac:dyDescent="0.3">
      <c r="B1" s="43" t="s">
        <v>56</v>
      </c>
      <c r="C1" s="58" t="s">
        <v>44</v>
      </c>
      <c r="D1" s="58" t="s">
        <v>34</v>
      </c>
    </row>
    <row r="2" spans="2:4" ht="63" customHeight="1" x14ac:dyDescent="0.3">
      <c r="B2" s="44"/>
      <c r="C2" s="59"/>
      <c r="D2" s="59"/>
    </row>
    <row r="3" spans="2:4" ht="36.75" customHeight="1" x14ac:dyDescent="0.3"/>
    <row r="4" spans="2:4" x14ac:dyDescent="0.3">
      <c r="B4" s="24" t="s">
        <v>56</v>
      </c>
    </row>
    <row r="5" spans="2:4" x14ac:dyDescent="0.3">
      <c r="B5" s="28" t="s">
        <v>10</v>
      </c>
    </row>
    <row r="6" spans="2:4" x14ac:dyDescent="0.3">
      <c r="B6" s="28" t="s">
        <v>11</v>
      </c>
    </row>
    <row r="7" spans="2:4" x14ac:dyDescent="0.3">
      <c r="B7" s="28" t="s">
        <v>12</v>
      </c>
    </row>
    <row r="8" spans="2:4" x14ac:dyDescent="0.3">
      <c r="B8" s="28" t="s">
        <v>15</v>
      </c>
    </row>
    <row r="9" spans="2:4" x14ac:dyDescent="0.3">
      <c r="B9" s="28" t="s">
        <v>14</v>
      </c>
    </row>
    <row r="10" spans="2:4" x14ac:dyDescent="0.3">
      <c r="B10" s="28" t="s">
        <v>17</v>
      </c>
    </row>
    <row r="11" spans="2:4" x14ac:dyDescent="0.3">
      <c r="B11" s="28" t="s">
        <v>16</v>
      </c>
    </row>
    <row r="12" spans="2:4" x14ac:dyDescent="0.3">
      <c r="B12" s="28" t="s">
        <v>13</v>
      </c>
    </row>
    <row r="13" spans="2:4" x14ac:dyDescent="0.3">
      <c r="B13" s="28" t="s">
        <v>18</v>
      </c>
    </row>
    <row r="14" spans="2:4" x14ac:dyDescent="0.3">
      <c r="B14" s="28" t="s">
        <v>19</v>
      </c>
    </row>
  </sheetData>
  <mergeCells count="3">
    <mergeCell ref="B1:B2"/>
    <mergeCell ref="C1:C2"/>
    <mergeCell ref="D1:D2"/>
  </mergeCells>
  <dataValidations count="5">
    <dataValidation allowBlank="1" showInputMessage="1" showErrorMessage="1" prompt="Створіть список назв на цьому аркуші. Щоб настроїти список назв на аркушах &quot;Витрати&quot; та &quot;Дохід&quot;, введіть або змініть елементи в таблиці назв, починаючи з клітинки B4." sqref="A1" xr:uid="{00000000-0002-0000-0500-000000000000}"/>
    <dataValidation allowBlank="1" showInputMessage="1" showErrorMessage="1" prompt="Посилання для переходу на аркуш &quot;Статті витрат&quot;" sqref="C1:C2" xr:uid="{00000000-0002-0000-0500-000001000000}"/>
    <dataValidation allowBlank="1" showInputMessage="1" showErrorMessage="1" prompt="Посилання для переходу на аркуш &quot;Огляд заходу&quot;" sqref="D1:D2" xr:uid="{00000000-0002-0000-0500-000002000000}"/>
    <dataValidation allowBlank="1" showInputMessage="1" showErrorMessage="1" prompt="Назви наведено в стовпці під цим заголовком" sqref="B4" xr:uid="{00000000-0002-0000-0500-000003000000}"/>
    <dataValidation allowBlank="1" showInputMessage="1" showErrorMessage="1" prompt="У цій клітинці наведено заголовок аркуша. Виділіть клітинки праворуч, щоб перейти на аркуші &quot;Статті витрат&quot; і &quot;Огляд заходу&quot;." sqref="B1:B2" xr:uid="{00000000-0002-0000-0500-000004000000}"/>
  </dataValidations>
  <hyperlinks>
    <hyperlink ref="C1:C2" location="'СТАТТІ ВИТРАТ'!A1" tooltip="Виберіть, щоб перейти на аркуш &quot;Статті витрат&quot;" display="EXPENDITURE ITEMS" xr:uid="{00000000-0004-0000-0500-000000000000}"/>
    <hyperlink ref="D1:D2" location="'ОГЛЯД ЗАХОДУ'!A1" tooltip="Виберіть, щоб перейти на аркуш &quot;Огляд заходу&quot;" display="EVENT OVERVIEW" xr:uid="{00000000-0004-0000-0500-000001000000}"/>
  </hyperlink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Аркуші</vt:lpstr>
      </vt:variant>
      <vt:variant>
        <vt:i4>6</vt:i4>
      </vt:variant>
      <vt:variant>
        <vt:lpstr>Іменовані діапазони</vt:lpstr>
      </vt:variant>
      <vt:variant>
        <vt:i4>15</vt:i4>
      </vt:variant>
    </vt:vector>
  </HeadingPairs>
  <TitlesOfParts>
    <vt:vector size="21" baseType="lpstr">
      <vt:lpstr>ОГЛЯД ЗАХОДУ</vt:lpstr>
      <vt:lpstr>ВИТРАТИ</vt:lpstr>
      <vt:lpstr>ДОХОДИ</vt:lpstr>
      <vt:lpstr>СТАТТІ ПРИБУТКІВ</vt:lpstr>
      <vt:lpstr>СТАТТІ ВИТРАТ</vt:lpstr>
      <vt:lpstr>НАЗВА</vt:lpstr>
      <vt:lpstr>ЗАГАЛЬНИЙ_ДОХІД</vt:lpstr>
      <vt:lpstr>ЗАГАЛЬНІ_ВИТРАТИ</vt:lpstr>
      <vt:lpstr>Заголовок1</vt:lpstr>
      <vt:lpstr>Заголовок2</vt:lpstr>
      <vt:lpstr>Заголовок3</vt:lpstr>
      <vt:lpstr>Заголовок4</vt:lpstr>
      <vt:lpstr>Заголовок5</vt:lpstr>
      <vt:lpstr>Заголовок6</vt:lpstr>
      <vt:lpstr>ЗаголовокСтовпця1</vt:lpstr>
      <vt:lpstr>Назви</vt:lpstr>
      <vt:lpstr>Необхідна_Сума</vt:lpstr>
      <vt:lpstr>ОбластьЗаголовкаРядка1..C9</vt:lpstr>
      <vt:lpstr>СписокСтаттіВитрат</vt:lpstr>
      <vt:lpstr>СписокСтаттіДоходів</vt:lpstr>
      <vt:lpstr>ФАКТИЧНИЙ_ДОХІД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2020-01-10T00:59:58Z</dcterms:created>
  <dcterms:modified xsi:type="dcterms:W3CDTF">2020-03-30T08:17:13Z</dcterms:modified>
</cp:coreProperties>
</file>