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1B7B5870-7F0A-4F0B-B98C-A584089BD08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хунок-фактура" sheetId="1" r:id="rId1"/>
  </sheets>
  <definedNames>
    <definedName name="_xlnm.Print_Titles" localSheetId="0">'Рахунок-фактура'!$11:$11</definedName>
    <definedName name="ЗаголовокСтовпця1">ВідомостіПроРахунокФактуру[[#Headers],[К-ТЬ]]</definedName>
    <definedName name="НазваКомпанії">'Рахунок-фактура'!$B$1</definedName>
    <definedName name="ОбластьЗаголовкаРядка1..E4">'Рахунок-фактура'!$D$2</definedName>
    <definedName name="ОбластьЗаголовкаРядка2..E23">'Рахунок-фактура'!$D$25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/>
  <c r="E14" i="1"/>
  <c r="E12" i="1" l="1"/>
  <c r="E13" i="1"/>
  <c r="E15" i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<sst xmlns="http://schemas.openxmlformats.org/spreadsheetml/2006/main" count="28" uniqueCount="25">
  <si>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GROUP</t>
  </si>
  <si>
    <t>вул. Каштанова, 96</t>
  </si>
  <si>
    <t>Вінницька обл., м. Вінниця, 12345</t>
  </si>
  <si>
    <r>
      <rPr>
        <sz val="11"/>
        <color theme="4" tint="-0.499984740745262"/>
        <rFont val="Arial Bold"/>
      </rPr>
      <t>Т.</t>
    </r>
    <r>
      <rPr>
        <sz val="11"/>
        <color theme="4" tint="-0.499984740745262"/>
        <rFont val="Arial"/>
        <family val="2"/>
        <scheme val="minor"/>
      </rPr>
      <t>: (123) 123-45-68</t>
    </r>
  </si>
  <si>
    <t>ОДЕРЖУВАЧ РАХУНКА:</t>
  </si>
  <si>
    <t>К-ТЬ</t>
  </si>
  <si>
    <t>Дякуємо за співпрацю!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</si>
  <si>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</si>
  <si>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</si>
  <si>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Ф.:</t>
    </r>
    <r>
      <rPr>
        <sz val="11"/>
        <color theme="4" tint="-0.499984740745262"/>
        <rFont val="Arial"/>
        <family val="2"/>
        <scheme val="minor"/>
      </rPr>
      <t xml:space="preserve"> (123) 123-45-69</t>
    </r>
  </si>
  <si>
    <t>Генрі Рос</t>
  </si>
  <si>
    <t>Fourth Coffee
вул. Каштанова, 96
Київ</t>
  </si>
  <si>
    <t>123-456-0134</t>
  </si>
  <si>
    <t>ОПИС</t>
  </si>
  <si>
    <t>Опис позиції 1</t>
  </si>
  <si>
    <t>Опис позиції 2</t>
  </si>
  <si>
    <t>№ рахунка:</t>
  </si>
  <si>
    <t>Дата виставлення рахунка:</t>
  </si>
  <si>
    <t>Термін оплати:</t>
  </si>
  <si>
    <t>АДРЕСА ДОСТАВКИ:</t>
  </si>
  <si>
    <t>ЦІНА ЗА ОДИНИЦЮ</t>
  </si>
  <si>
    <t>ДОСТАВКА</t>
  </si>
  <si>
    <t>РАХУНОК-ФАКТУРА</t>
  </si>
  <si>
    <t>СУМА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</si>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</sst>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&quot;₴&quot;;\-#,##0.00&quot;₴&quot;"/>
    <numFmt numFmtId="164" formatCode="_(* #,##0_);_(* \(#,##0\);_(* &quot;-&quot;_);_(@_)"/>
    <numFmt numFmtId="165" formatCode="[&lt;=9999999]###\-####;###\-###\-####"/>
    <numFmt numFmtId="167" formatCode="#,##0.00&quot;₴&quot;"/>
    <numFmt numFmtId="168" formatCode="0_ ;\-0\ 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3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05E-2"/>
      <name val="Arial"/>
      <family val="2"/>
      <scheme val="minor"/>
    </font>
    <font>
      <sz val="11"/>
      <color theme="4" tint="-0.499984740745262"/>
      <name val="Arial Bold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2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9.9948118533890809E-2"/>
      </top>
      <bottom/>
      <diagonal/>
    </border>
  </borders>
  <cellStyleXfs count="52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8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4" applyNumberFormat="0" applyAlignment="0" applyProtection="0"/>
    <xf numFmtId="0" fontId="24" fillId="10" borderId="5" applyNumberFormat="0" applyAlignment="0" applyProtection="0"/>
    <xf numFmtId="0" fontId="25" fillId="0" borderId="6" applyNumberFormat="0" applyFill="0" applyAlignment="0" applyProtection="0"/>
    <xf numFmtId="0" fontId="2" fillId="11" borderId="7" applyNumberFormat="0" applyAlignment="0" applyProtection="0"/>
    <xf numFmtId="0" fontId="26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1">
    <xf numFmtId="0" fontId="0" fillId="0" borderId="0" xfId="0">
      <alignment horizontal="left" vertical="center" wrapText="1"/>
    </xf>
    <xf numFmtId="167" fontId="0" fillId="0" borderId="0" xfId="8" applyFont="1" applyFill="1" applyBorder="1">
      <alignment horizontal="right" vertical="center" indent="2"/>
    </xf>
    <xf numFmtId="0" fontId="4" fillId="6" borderId="0" xfId="1" applyFill="1" applyBorder="1" applyAlignment="1">
      <alignment horizontal="left" vertical="center" indent="1"/>
    </xf>
    <xf numFmtId="0" fontId="6" fillId="6" borderId="0" xfId="19" applyFill="1" applyAlignment="1">
      <alignment horizontal="left" vertical="center" wrapText="1" indent="1"/>
    </xf>
    <xf numFmtId="165" fontId="6" fillId="6" borderId="0" xfId="16" applyFont="1" applyFill="1" applyAlignment="1">
      <alignment horizontal="left" vertical="center" indent="1"/>
    </xf>
    <xf numFmtId="0" fontId="3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4" fillId="6" borderId="0" xfId="1" applyFill="1" applyAlignment="1">
      <alignment horizontal="left" vertical="center" indent="1"/>
    </xf>
    <xf numFmtId="0" fontId="6" fillId="6" borderId="0" xfId="3" applyFill="1" applyAlignment="1">
      <alignment horizontal="left" vertical="center" wrapText="1" indent="1"/>
    </xf>
    <xf numFmtId="165" fontId="0" fillId="0" borderId="0" xfId="16" applyFont="1" applyAlignment="1">
      <alignment horizontal="left" vertical="center" indent="1"/>
    </xf>
    <xf numFmtId="0" fontId="10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0" fontId="3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3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165" fontId="0" fillId="0" borderId="0" xfId="16" applyFont="1" applyAlignment="1">
      <alignment horizontal="right" vertical="center" indent="1"/>
    </xf>
    <xf numFmtId="0" fontId="15" fillId="5" borderId="0" xfId="2" applyFont="1" applyFill="1">
      <alignment horizontal="right" vertical="center" indent="1"/>
    </xf>
    <xf numFmtId="0" fontId="2" fillId="5" borderId="0" xfId="11" applyFill="1">
      <alignment horizontal="right" vertical="center" indent="1"/>
    </xf>
    <xf numFmtId="14" fontId="2" fillId="5" borderId="0" xfId="15" applyFont="1" applyFill="1" applyAlignment="1">
      <alignment horizontal="right" vertical="center" indent="1"/>
    </xf>
    <xf numFmtId="165" fontId="16" fillId="0" borderId="0" xfId="16" applyFont="1" applyFill="1" applyAlignment="1">
      <alignment horizontal="left" vertical="center" indent="1"/>
    </xf>
    <xf numFmtId="0" fontId="17" fillId="0" borderId="0" xfId="11" applyFont="1" applyFill="1">
      <alignment horizontal="right" vertical="center" indent="1"/>
    </xf>
    <xf numFmtId="14" fontId="17" fillId="0" borderId="0" xfId="15" applyFont="1" applyFill="1" applyAlignment="1">
      <alignment horizontal="right" vertical="center" indent="1"/>
    </xf>
    <xf numFmtId="0" fontId="18" fillId="0" borderId="0" xfId="12" applyFont="1" applyAlignment="1">
      <alignment horizontal="right" vertical="center" indent="1"/>
    </xf>
    <xf numFmtId="0" fontId="19" fillId="0" borderId="0" xfId="4" applyFont="1" applyAlignment="1">
      <alignment horizontal="left" vertical="center" wrapText="1" indent="1"/>
    </xf>
    <xf numFmtId="0" fontId="19" fillId="0" borderId="0" xfId="4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0" fontId="7" fillId="0" borderId="3" xfId="13" applyFill="1" applyBorder="1">
      <alignment horizontal="left" vertical="center" wrapText="1" indent="1"/>
    </xf>
    <xf numFmtId="0" fontId="3" fillId="0" borderId="3" xfId="14" applyFont="1" applyFill="1" applyBorder="1">
      <alignment horizontal="right" vertical="center" indent="1"/>
    </xf>
    <xf numFmtId="0" fontId="12" fillId="0" borderId="0" xfId="17" applyFont="1">
      <alignment horizontal="left" vertical="center" wrapText="1" indent="1"/>
    </xf>
    <xf numFmtId="0" fontId="8" fillId="0" borderId="0" xfId="17">
      <alignment horizontal="left" vertical="center" wrapText="1" indent="1"/>
    </xf>
    <xf numFmtId="0" fontId="3" fillId="0" borderId="0" xfId="14" applyFont="1" applyFill="1">
      <alignment horizontal="right" vertical="center" indent="1"/>
    </xf>
    <xf numFmtId="167" fontId="3" fillId="0" borderId="3" xfId="8" applyFont="1" applyFill="1" applyBorder="1">
      <alignment horizontal="right" vertical="center" indent="2"/>
    </xf>
    <xf numFmtId="168" fontId="0" fillId="0" borderId="0" xfId="6" applyFont="1" applyFill="1" applyAlignment="1">
      <alignment horizontal="left" vertical="center" indent="1"/>
    </xf>
    <xf numFmtId="168" fontId="0" fillId="0" borderId="0" xfId="6" applyFont="1" applyFill="1" applyBorder="1" applyAlignment="1">
      <alignment horizontal="left" vertical="center" indent="1"/>
    </xf>
    <xf numFmtId="7" fontId="3" fillId="0" borderId="9" xfId="9" applyNumberFormat="1" applyFont="1" applyFill="1" applyBorder="1">
      <alignment horizontal="right" vertical="center" indent="2"/>
    </xf>
    <xf numFmtId="167" fontId="0" fillId="0" borderId="0" xfId="8" applyFont="1" applyFill="1" applyBorder="1" applyAlignment="1">
      <alignment horizontal="left" vertical="center" indent="2"/>
    </xf>
  </cellXfs>
  <cellStyles count="52">
    <cellStyle name="20% – колірна тема 1" xfId="19" builtinId="30" customBuiltin="1"/>
    <cellStyle name="20% – колірна тема 2" xfId="33" builtinId="34" customBuiltin="1"/>
    <cellStyle name="20% – колірна тема 3" xfId="37" builtinId="38" customBuiltin="1"/>
    <cellStyle name="20% – колірна тема 4" xfId="41" builtinId="42" customBuiltin="1"/>
    <cellStyle name="20% – колірна тема 5" xfId="45" builtinId="46" customBuiltin="1"/>
    <cellStyle name="20% – колірна тема 6" xfId="49" builtinId="50" customBuiltin="1"/>
    <cellStyle name="40% – колірна тема 1" xfId="30" builtinId="31" customBuiltin="1"/>
    <cellStyle name="40% – колірна тема 2" xfId="34" builtinId="35" customBuiltin="1"/>
    <cellStyle name="40% – колірна тема 3" xfId="38" builtinId="39" customBuiltin="1"/>
    <cellStyle name="40% – колірна тема 4" xfId="42" builtinId="43" customBuiltin="1"/>
    <cellStyle name="40% – колірна тема 5" xfId="46" builtinId="47" customBuiltin="1"/>
    <cellStyle name="40% – колірна тема 6" xfId="50" builtinId="51" customBuiltin="1"/>
    <cellStyle name="60% – колірна тема 1" xfId="31" builtinId="32" customBuiltin="1"/>
    <cellStyle name="60% – колірна тема 2" xfId="35" builtinId="36" customBuiltin="1"/>
    <cellStyle name="60% – колірна тема 3" xfId="39" builtinId="40" customBuiltin="1"/>
    <cellStyle name="60% – колірна тема 4" xfId="43" builtinId="44" customBuiltin="1"/>
    <cellStyle name="60% – колірна тема 5" xfId="47" builtinId="48" customBuiltin="1"/>
    <cellStyle name="60% – колірна тема 6" xfId="51" builtinId="52" customBuiltin="1"/>
    <cellStyle name="Ввід" xfId="18" builtinId="20" customBuiltin="1"/>
    <cellStyle name="Виноска" xfId="17" xr:uid="{00000000-0005-0000-0000-000008000000}"/>
    <cellStyle name="Відсотковий" xfId="10" builtinId="5" customBuiltin="1"/>
    <cellStyle name="Гарний" xfId="20" builtinId="26" customBuiltin="1"/>
    <cellStyle name="Гіперпосилання" xfId="3" builtinId="8" customBuiltin="1"/>
    <cellStyle name="Грошовий" xfId="8" builtinId="4" customBuiltin="1"/>
    <cellStyle name="Грошовий [0]" xfId="9" builtinId="7" customBuiltin="1"/>
    <cellStyle name="Дата" xfId="15" xr:uid="{00000000-0005-0000-0000-000005000000}"/>
    <cellStyle name="Заголовок 1" xfId="2" builtinId="16" customBuiltin="1"/>
    <cellStyle name="Заголовок 2" xfId="4" builtinId="17" customBuiltin="1"/>
    <cellStyle name="Заголовок 3" xfId="11" builtinId="18" customBuiltin="1"/>
    <cellStyle name="Заголовок 4" xfId="12" builtinId="19" customBuiltin="1"/>
    <cellStyle name="Звичайний" xfId="0" builtinId="0" customBuiltin="1"/>
    <cellStyle name="Зв'язана клітинка" xfId="25" builtinId="24" customBuiltin="1"/>
    <cellStyle name="Колірна тема 1" xfId="29" builtinId="29" customBuiltin="1"/>
    <cellStyle name="Колірна тема 2" xfId="32" builtinId="33" customBuiltin="1"/>
    <cellStyle name="Колірна тема 3" xfId="36" builtinId="37" customBuiltin="1"/>
    <cellStyle name="Колірна тема 4" xfId="40" builtinId="41" customBuiltin="1"/>
    <cellStyle name="Колірна тема 5" xfId="44" builtinId="45" customBuiltin="1"/>
    <cellStyle name="Колірна тема 6" xfId="48" builtinId="49" customBuiltin="1"/>
    <cellStyle name="Контрольна клітинка" xfId="26" builtinId="23" customBuiltin="1"/>
    <cellStyle name="Назва" xfId="1" builtinId="15" customBuiltin="1"/>
    <cellStyle name="Нейтральний" xfId="22" builtinId="28" customBuiltin="1"/>
    <cellStyle name="Обчислення" xfId="24" builtinId="22" customBuiltin="1"/>
    <cellStyle name="Переглянуте гіперпосилання" xfId="5" builtinId="9" customBuiltin="1"/>
    <cellStyle name="Підсумок" xfId="14" builtinId="25" customBuiltin="1"/>
    <cellStyle name="Поганий" xfId="21" builtinId="27" customBuiltin="1"/>
    <cellStyle name="Примітка" xfId="28" builtinId="10" customBuiltin="1"/>
    <cellStyle name="Результат" xfId="23" builtinId="21" customBuiltin="1"/>
    <cellStyle name="Текст попередження" xfId="27" builtinId="11" customBuiltin="1"/>
    <cellStyle name="Текст пояснення" xfId="13" builtinId="53" customBuiltin="1"/>
    <cellStyle name="Телефон" xfId="16" xr:uid="{00000000-0005-0000-0000-000011000000}"/>
    <cellStyle name="Фінансовий" xfId="6" builtinId="3" customBuiltin="1"/>
    <cellStyle name="Фінансовий [0]" xfId="7" builtinId="6" customBuiltin="1"/>
  </cellStyles>
  <dxfs count="7">
    <dxf>
      <alignment horizontal="left" vertical="center" textRotation="0" wrapText="0" indent="2" justifyLastLine="0" shrinkToFit="0" readingOrder="0"/>
    </dxf>
    <dxf>
      <alignment horizontal="left" textRotation="0" indent="1" justifyLastLine="0" shrinkToFit="0" readingOrder="0"/>
    </dxf>
    <dxf>
      <numFmt numFmtId="168" formatCode="0_ ;\-0\ "/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Простий рахунок-фактура" pivot="0" count="3" xr9:uid="{00000000-0011-0000-FFFF-FFFF00000000}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ПроРахунокФактуру" displayName="ВідомостіПроРахунокФактуру" ref="B11:E24" totalsRowShown="0" headerRowDxfId="3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К-ТЬ" dataDxfId="2" dataCellStyle="Фінансовий"/>
    <tableColumn id="2" xr3:uid="{00000000-0010-0000-0000-000002000000}" name="ОПИС" dataDxfId="1"/>
    <tableColumn id="4" xr3:uid="{00000000-0010-0000-0000-000004000000}" name="ЦІНА ЗА ОДИНИЦЮ" dataDxfId="0" dataCellStyle="Грошовий"/>
    <tableColumn id="5" xr3:uid="{00000000-0010-0000-0000-000005000000}" name="СУМА" dataCellStyle="Грошовий">
      <calculatedColumnFormula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calculatedColumnFormula>
    </tableColumn>
  </tableColumns>
  <tableStyleInfo name="Простий рахунок-фактура" showFirstColumn="0" showLastColumn="0" showRowStripes="1" showColumnStripes="0"/>
  <extLst>
    <ext xmlns:x14="http://schemas.microsoft.com/office/spreadsheetml/2009/9/main" uri="{504A1905-F514-4f6f-8877-14C23A59335A}">
      <x14:table altTextSummary="Введіть кількість, опис товару, ціну за одиницю та суму в цій таблиці. Додайте витрати на доставку в кінці таблиці. Загальна сума до сплати обчислюється автоматично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../../../../../../../Downloads/Originals/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41" style="6" customWidth="1"/>
    <col min="3" max="3" width="47.25" style="6" customWidth="1"/>
    <col min="4" max="4" width="29.75" customWidth="1"/>
    <col min="5" max="5" width="25.5" customWidth="1"/>
    <col min="6" max="6" width="2.5" customWidth="1"/>
  </cols>
  <sheetData>
    <row r="1" spans="2:10" ht="61.15" customHeight="1">
      <c r="B1" s="2" t="s">
        <v>0</v>
      </c>
      <c r="C1" s="7"/>
      <c r="D1" s="18"/>
      <c r="E1" s="18" t="s">
        <v>22</v>
      </c>
    </row>
    <row r="2" spans="2:10" ht="22.15" customHeight="1">
      <c r="B2" s="3" t="s">
        <v>1</v>
      </c>
      <c r="C2" s="8" t="s">
        <v>7</v>
      </c>
      <c r="D2" s="19" t="s">
        <v>16</v>
      </c>
      <c r="E2" s="19">
        <v>1001</v>
      </c>
    </row>
    <row r="3" spans="2:10" ht="22.15" customHeight="1">
      <c r="B3" s="3" t="s">
        <v>2</v>
      </c>
      <c r="C3" s="8" t="s">
        <v>8</v>
      </c>
      <c r="D3" s="19" t="s">
        <v>17</v>
      </c>
      <c r="E3" s="20">
        <v>44927</v>
      </c>
    </row>
    <row r="4" spans="2:10" ht="22.15" customHeight="1">
      <c r="B4" s="4" t="s">
        <v>3</v>
      </c>
      <c r="C4" s="4" t="s">
        <v>9</v>
      </c>
      <c r="D4" s="19" t="s">
        <v>18</v>
      </c>
      <c r="E4" s="20">
        <v>44959</v>
      </c>
    </row>
    <row r="5" spans="2:10" ht="22.15" customHeight="1">
      <c r="B5" s="4"/>
      <c r="C5" s="4"/>
      <c r="D5" s="19"/>
      <c r="E5" s="20"/>
    </row>
    <row r="6" spans="2:10" ht="22.15" customHeight="1">
      <c r="B6" s="21"/>
      <c r="C6" s="21"/>
      <c r="D6" s="22"/>
      <c r="E6" s="23"/>
    </row>
    <row r="7" spans="2:10" s="11" customFormat="1" ht="21" customHeight="1">
      <c r="B7" s="24" t="s">
        <v>4</v>
      </c>
      <c r="C7" s="25" t="s">
        <v>10</v>
      </c>
      <c r="D7" s="24" t="s">
        <v>19</v>
      </c>
      <c r="E7" s="26" t="s">
        <v>10</v>
      </c>
    </row>
    <row r="8" spans="2:10" ht="48" customHeight="1">
      <c r="B8" s="5"/>
      <c r="C8" s="13" t="s">
        <v>11</v>
      </c>
      <c r="D8" s="12"/>
      <c r="E8" s="16" t="s">
        <v>11</v>
      </c>
    </row>
    <row r="9" spans="2:10" ht="22.15" customHeight="1">
      <c r="B9" s="5"/>
      <c r="C9" s="9" t="s">
        <v>12</v>
      </c>
      <c r="D9" s="12"/>
      <c r="E9" s="17" t="s">
        <v>12</v>
      </c>
    </row>
    <row r="10" spans="2:10" ht="23.1" customHeight="1">
      <c r="B10" s="14"/>
      <c r="C10" s="9"/>
      <c r="D10" s="14"/>
      <c r="E10" s="17"/>
      <c r="J10" s="15"/>
    </row>
    <row r="11" spans="2:10" s="10" customFormat="1" ht="40.15" customHeight="1">
      <c r="B11" s="27" t="s">
        <v>5</v>
      </c>
      <c r="C11" s="28" t="s">
        <v>13</v>
      </c>
      <c r="D11" s="29" t="s">
        <v>20</v>
      </c>
      <c r="E11" s="30" t="s">
        <v>23</v>
      </c>
    </row>
    <row r="12" spans="2:10" ht="40.15" customHeight="1">
      <c r="B12" s="37">
        <v>1</v>
      </c>
      <c r="C12" s="6" t="s">
        <v>14</v>
      </c>
      <c r="D12" s="40">
        <v>150</v>
      </c>
      <c r="E12" s="1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>150</v>
      </c>
    </row>
    <row r="13" spans="2:10" ht="40.15" customHeight="1">
      <c r="B13" s="37">
        <v>2</v>
      </c>
      <c r="C13" s="6" t="s">
        <v>15</v>
      </c>
      <c r="D13" s="40">
        <v>40</v>
      </c>
      <c r="E13" s="1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>80</v>
      </c>
    </row>
    <row r="14" spans="2:10" ht="40.15" customHeight="1">
      <c r="B14" s="37"/>
      <c r="D14" s="40"/>
      <c r="E14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15" spans="2:10" ht="40.15" customHeight="1">
      <c r="B15" s="37"/>
      <c r="D15" s="40"/>
      <c r="E15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16" spans="2:10" ht="40.15" customHeight="1">
      <c r="B16" s="37"/>
      <c r="D16" s="40"/>
      <c r="E16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17" spans="2:5" ht="40.15" customHeight="1">
      <c r="B17" s="37"/>
      <c r="D17" s="40"/>
      <c r="E17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18" spans="2:5" ht="40.15" customHeight="1">
      <c r="B18" s="37"/>
      <c r="D18" s="40"/>
      <c r="E18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19" spans="2:5" ht="40.15" customHeight="1">
      <c r="B19" s="37"/>
      <c r="D19" s="40"/>
      <c r="E19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0" spans="2:5" ht="40.15" customHeight="1">
      <c r="B20" s="37"/>
      <c r="D20" s="40"/>
      <c r="E20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1" spans="2:5" ht="40.15" customHeight="1">
      <c r="B21" s="37"/>
      <c r="D21" s="40"/>
      <c r="E21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2" spans="2:5" ht="40.15" customHeight="1">
      <c r="B22" s="37"/>
      <c r="D22" s="40"/>
      <c r="E22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3" spans="2:5" ht="40.15" customHeight="1">
      <c r="B23" s="37"/>
      <c r="D23" s="40"/>
      <c r="E23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4" spans="2:5" ht="40.15" customHeight="1">
      <c r="B24" s="38"/>
      <c r="D24" s="40"/>
      <c r="E24" s="1" t="str">
        <f>IF(ВідомостіПроРахунокФактуру[[#This Row],[ЦІНА ЗА ОДИНИЦЮ]]&lt;&gt;"",ВідомостіПроРахунокФактуру[[#This Row],[К-ТЬ]]*ВідомостіПроРахунокФактуру[[#This Row],[ЦІНА ЗА ОДИНИЦЮ]],"")</f>
        <v/>
      </c>
    </row>
    <row r="25" spans="2:5" ht="50.1" customHeight="1">
      <c r="B25" s="31" t="str">
        <f>"Одержувач платежів: "&amp; НазваКомпанії</f>
        <v>Одержувач платежів: CANEIRO GROUP</v>
      </c>
      <c r="C25" s="31"/>
      <c r="D25" s="32" t="s">
        <v>21</v>
      </c>
      <c r="E25" s="36">
        <v>5</v>
      </c>
    </row>
    <row r="26" spans="2:5" ht="50.1" customHeight="1">
      <c r="B26" s="33" t="s">
        <v>6</v>
      </c>
      <c r="C26" s="34"/>
      <c r="D26" s="35" t="s">
        <v>24</v>
      </c>
      <c r="E26" s="39">
        <f>SUM(E12:E24,E25)</f>
        <v>235</v>
      </c>
    </row>
  </sheetData>
  <dataValidations count="32">
    <dataValidation allowBlank="1" showInputMessage="1" showErrorMessage="1" prompt="Створіть простий рахунок-фактуру з ціною за одиницю в цій книзі" sqref="A1" xr:uid="{00000000-0002-0000-0000-000000000000}"/>
    <dataValidation allowBlank="1" showInputMessage="1" showErrorMessage="1" prompt="Введіть назву компанії, яка виставляє рахунок-фактуру, у цій клітинці. Введіть відомості про компанію в клітинках із B2 до C4. Заголовок цього аркуша вказано в клітинці E1" sqref="B1" xr:uid="{00000000-0002-0000-0000-000001000000}"/>
    <dataValidation allowBlank="1" showInputMessage="1" showErrorMessage="1" prompt="У цій клітинці міститься заголовок аркуша. Введіть відомості рахунка-фактури в клітинках із D2 до E4" sqref="E1" xr:uid="{00000000-0002-0000-0000-000002000000}"/>
    <dataValidation allowBlank="1" showInputMessage="1" showErrorMessage="1" prompt="У цій клітинці введіть номер рахунка-фактури" sqref="E2" xr:uid="{00000000-0002-0000-0000-000003000000}"/>
    <dataValidation allowBlank="1" showInputMessage="1" showErrorMessage="1" prompt="У клітинці праворуч введіть номер рахунка-фактури" sqref="D2" xr:uid="{00000000-0002-0000-0000-000004000000}"/>
    <dataValidation allowBlank="1" showInputMessage="1" showErrorMessage="1" prompt="У цій клітинці введіть дату рахунка-фактури" sqref="E3" xr:uid="{00000000-0002-0000-0000-000005000000}"/>
    <dataValidation allowBlank="1" showInputMessage="1" showErrorMessage="1" prompt="У клітинці праворуч введіть дату рахунка-фактури" sqref="D3" xr:uid="{00000000-0002-0000-0000-000006000000}"/>
    <dataValidation allowBlank="1" showInputMessage="1" showErrorMessage="1" prompt="У цій клітинці введіть кінцевий термін" sqref="E4:E6" xr:uid="{00000000-0002-0000-0000-000007000000}"/>
    <dataValidation allowBlank="1" showInputMessage="1" showErrorMessage="1" prompt="У клітинці праворуч введіть кінцевий термін" sqref="D4:D6" xr:uid="{00000000-0002-0000-0000-000008000000}"/>
    <dataValidation allowBlank="1" showInputMessage="1" showErrorMessage="1" prompt="У цій клітинці введіть ім’я клієнта" sqref="C7" xr:uid="{00000000-0002-0000-0000-000009000000}"/>
    <dataValidation allowBlank="1" showInputMessage="1" showErrorMessage="1" prompt="У цій клітинці введіть адресу клієнта" sqref="C8" xr:uid="{00000000-0002-0000-0000-00000A000000}"/>
    <dataValidation allowBlank="1" showInputMessage="1" showErrorMessage="1" prompt="У цій клітинці введіть номер телефону клієнта" sqref="C9:C10 E9" xr:uid="{00000000-0002-0000-0000-00000B000000}"/>
    <dataValidation allowBlank="1" showInputMessage="1" showErrorMessage="1" prompt="У цій клітинці введіть назву транспортної компанії" sqref="E7" xr:uid="{00000000-0002-0000-0000-00000C000000}"/>
    <dataValidation allowBlank="1" showInputMessage="1" showErrorMessage="1" prompt="У цій клітинці введіть адресу доставки" sqref="E8" xr:uid="{00000000-0002-0000-0000-00000D000000}"/>
    <dataValidation allowBlank="1" showInputMessage="1" showErrorMessage="1" prompt="У цій клітинці введіть номер телефону для узгодження доставки" sqref="E10" xr:uid="{00000000-0002-0000-0000-00000E000000}"/>
    <dataValidation allowBlank="1" showInputMessage="1" showErrorMessage="1" prompt="У стовпці під цим заголовком введіть опис" sqref="C11" xr:uid="{00000000-0002-0000-0000-00000F000000}"/>
    <dataValidation allowBlank="1" showInputMessage="1" showErrorMessage="1" prompt="У стовпці під цим заголовком введіть кількість" sqref="B11" xr:uid="{00000000-0002-0000-0000-000010000000}"/>
    <dataValidation allowBlank="1" showInputMessage="1" showErrorMessage="1" prompt="У стовпці під цим заголовком введіть ціну за одиницю" sqref="D11" xr:uid="{00000000-0002-0000-0000-000011000000}"/>
    <dataValidation allowBlank="1" showInputMessage="1" showErrorMessage="1" prompt="У стовпці під цим заголовком автоматично оновлюється вартість кожного товару в стовпці C. Введіть вартість доставки в клітинці під таблицею, щоб обчислити загальну суму до сплати" sqref="E11" xr:uid="{00000000-0002-0000-0000-000012000000}"/>
    <dataValidation allowBlank="1" showInputMessage="1" showErrorMessage="1" prompt="У цій клітинці введіть вартість доставки" sqref="E25" xr:uid="{00000000-0002-0000-0000-000013000000}"/>
    <dataValidation allowBlank="1" showInputMessage="1" showErrorMessage="1" prompt="У цій клітинці автоматично обчислюється загальна сума" sqref="E26" xr:uid="{00000000-0002-0000-0000-000014000000}"/>
    <dataValidation allowBlank="1" showInputMessage="1" showErrorMessage="1" prompt="У цій клітинці введіть адресу компанії, яка виставляє рахунок-фактуру" sqref="B2" xr:uid="{00000000-0002-0000-0000-000015000000}"/>
    <dataValidation allowBlank="1" showInputMessage="1" showErrorMessage="1" prompt="У цій клітинці введіть місто, область і поштовий індекс" sqref="B3" xr:uid="{00000000-0002-0000-0000-000016000000}"/>
    <dataValidation allowBlank="1" showInputMessage="1" showErrorMessage="1" prompt="У цій клітинці введіть номер телефону" sqref="B4:B6" xr:uid="{00000000-0002-0000-0000-000017000000}"/>
    <dataValidation allowBlank="1" showInputMessage="1" showErrorMessage="1" prompt="У цій клітинці введіть номер факсу" sqref="C4:C6" xr:uid="{00000000-0002-0000-0000-000018000000}"/>
    <dataValidation allowBlank="1" showInputMessage="1" showErrorMessage="1" prompt="У цій клітинці введіть веб-сайт компанії" sqref="C3" xr:uid="{00000000-0002-0000-0000-000019000000}"/>
    <dataValidation allowBlank="1" showInputMessage="1" showErrorMessage="1" prompt="У цій клітинці введіть адресу електронної пошти компанії" sqref="C2" xr:uid="{00000000-0002-0000-0000-00001A000000}"/>
    <dataValidation allowBlank="1" showInputMessage="1" showErrorMessage="1" prompt="У клітинках праворуч введіть відомості про одержувача рахунка-фактури. Введіть відомості про доставку, починаючи з клітинки D5" sqref="B7" xr:uid="{00000000-0002-0000-0000-00001B000000}"/>
    <dataValidation allowBlank="1" showInputMessage="1" showErrorMessage="1" prompt="У клітинках праворуч введіть відомості про одержувача відправлення. Введіть товари з рахунка-фактури в таблиці, починаючи з клітинки B11" sqref="D7" xr:uid="{00000000-0002-0000-0000-00001C000000}"/>
    <dataValidation allowBlank="1" showInputMessage="1" showErrorMessage="1" prompt="У клітинці праворуч введіть вартість доставки" sqref="D25" xr:uid="{00000000-0002-0000-0000-00001D000000}"/>
    <dataValidation allowBlank="1" showInputMessage="1" showErrorMessage="1" prompt="У клітинці праворуч автоматично обчислюється підсумок для цього рахунка-фактури" sqref="D26" xr:uid="{00000000-0002-0000-0000-00001E000000}"/>
    <dataValidation allowBlank="1" showInputMessage="1" showErrorMessage="1" prompt="У цій клітинці автоматично додається назва компанії. Введіть витрати на доставку в клітинках праворуч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F58076-F944-402D-8921-78160D0D77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F3C485A-1E3A-447A-9DDE-D448C9F8889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07C8F79-23BD-4394-BEB3-2EB53415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ap:HeadingPairs>
  <ap:TitlesOfParts>
    <vt:vector baseType="lpstr" size="6">
      <vt:lpstr>Рахунок-фактура</vt:lpstr>
      <vt:lpstr>'Рахунок-фактура'!Заголовки_для_друку</vt:lpstr>
      <vt:lpstr>ЗаголовокСтовпця1</vt:lpstr>
      <vt:lpstr>НазваКомпанії</vt:lpstr>
      <vt:lpstr>ОбластьЗаголовкаРядка1..E4</vt:lpstr>
      <vt:lpstr>ОбластьЗаголовкаРядка2..E23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2022-11-15T22:41:20Z</dcterms:created>
  <dcterms:modified xsi:type="dcterms:W3CDTF">2022-12-13T06:36:40Z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