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0"/>
  <workbookPr filterPrivacy="1"/>
  <xr:revisionPtr revIDLastSave="54" documentId="13_ncr:1_{CEBBC278-855E-47C2-8D3B-D2B26C1DB0E5}" xr6:coauthVersionLast="43" xr6:coauthVersionMax="43" xr10:uidLastSave="{3AAE663F-1216-4A8B-BB84-F44C2A7ABDEB}"/>
  <bookViews>
    <workbookView xWindow="-120" yWindow="-120" windowWidth="28170" windowHeight="14130" xr2:uid="{00000000-000D-0000-FFFF-FFFF00000000}"/>
  </bookViews>
  <sheets>
    <sheet name="Часова шкала проекту" sheetId="1" r:id="rId1"/>
  </sheets>
  <definedNames>
    <definedName name="КінецьПроекту">INDEX(ВідомостіПроПроект[],MIN(ROW(data))+ROWS(data)-1,1)</definedName>
    <definedName name="_xlnm.Print_Area" localSheetId="0">'Часова шкала проекту'!$A$1:$L$14</definedName>
    <definedName name="ПочатокПроекту">ВідомостіПроПроект[]('Часова шкала проекту'!$B$17)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<sst xmlns="http://schemas.openxmlformats.org/spreadsheetml/2006/main" count="106" uniqueCount="35">
  <si>
    <t>Часова шкала проекту</t>
  </si>
  <si>
    <t>У цій клітинці міститься лінійна діаграма, на якій відображено всі проміжні етапи за відповідний проміжок часу.</t>
  </si>
  <si>
    <t>Проміжні етапи проекту</t>
  </si>
  <si>
    <t>Дата</t>
  </si>
  <si>
    <t>Проміжний етап</t>
  </si>
  <si>
    <t>Початок проекту</t>
  </si>
  <si>
    <t>Проміжний етап 1</t>
  </si>
  <si>
    <t>Проміжний етап 2</t>
  </si>
  <si>
    <t>Проміжний етап 3</t>
  </si>
  <si>
    <t>Проміжний етап 4</t>
  </si>
  <si>
    <t>Проміжний етап 5</t>
  </si>
  <si>
    <t>Проміжний етап 6</t>
  </si>
  <si>
    <t>Проміжний етап 7</t>
  </si>
  <si>
    <t>Проміжний етап 8</t>
  </si>
  <si>
    <t>Проміжний етап 9</t>
  </si>
  <si>
    <t>Проміжний етап 10</t>
  </si>
  <si>
    <t>Проміжний етап 11</t>
  </si>
  <si>
    <t>Кінець проекту</t>
  </si>
  <si>
    <t>Виконавець</t>
  </si>
  <si>
    <t>Ім’я 1</t>
  </si>
  <si>
    <t>Ім’я 2</t>
  </si>
  <si>
    <t>Ім’я 3</t>
  </si>
  <si>
    <t>Ім’я 4</t>
  </si>
  <si>
    <t>Ім’я 5</t>
  </si>
  <si>
    <t>Ім’я 6</t>
  </si>
  <si>
    <t>Ім’я 7</t>
  </si>
  <si>
    <t>Ім’я 8</t>
  </si>
  <si>
    <t>Ім’я 9</t>
  </si>
  <si>
    <t>Ім’я 10</t>
  </si>
  <si>
    <t>Ім’я 11</t>
  </si>
  <si>
    <t>Позиція</t>
  </si>
  <si>
    <t>Вихідні дані</t>
  </si>
  <si>
    <t>Підказка до часової шкали проекту</t>
  </si>
  <si>
    <t>Використовуйте поле "Позиція" в таблиці "Проміжні етапи проекту", щоб розташувати ярлики проміжних етапів, де потрібно! Додатні числа відповідають позиції над часовою шкалою, а від'ємні числа — під нею.</t>
  </si>
  <si>
    <t>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</si>
</sst>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4" borderId="1" applyNumberFormat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2" borderId="0" xfId="0" applyFont="1" applyFill="1">
      <alignment vertical="center" wrapText="1"/>
    </xf>
    <xf numFmtId="0" fontId="7" fillId="3" borderId="0" xfId="1" applyBorder="1" applyAlignment="1">
      <alignment vertical="center"/>
    </xf>
    <xf numFmtId="0" fontId="0" fillId="2" borderId="0" xfId="0" applyFill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14" fontId="0" fillId="2" borderId="0" xfId="0" applyNumberFormat="1" applyFill="1" applyAlignment="1">
      <alignment horizontal="right" vertical="center" indent="1"/>
    </xf>
    <xf numFmtId="0" fontId="10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2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 indent="1"/>
    </xf>
    <xf numFmtId="0" fontId="13" fillId="2" borderId="0" xfId="0" applyFont="1" applyFill="1" applyAlignment="1">
      <alignment vertical="top" wrapText="1"/>
    </xf>
    <xf numFmtId="0" fontId="14" fillId="2" borderId="0" xfId="0" applyNumberFormat="1" applyFont="1" applyFill="1" applyAlignment="1">
      <alignment horizontal="center" vertical="center"/>
    </xf>
    <xf numFmtId="0" fontId="7" fillId="3" borderId="0" xfId="1" applyNumberForma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47">
    <cellStyle name="20% – колірна тема 1" xfId="24" builtinId="30" customBuiltin="1"/>
    <cellStyle name="20% – колірна тема 2" xfId="28" builtinId="34" customBuiltin="1"/>
    <cellStyle name="20% – колірна тема 3" xfId="32" builtinId="38" customBuiltin="1"/>
    <cellStyle name="20% – колірна тема 4" xfId="36" builtinId="42" customBuiltin="1"/>
    <cellStyle name="20% – колірна тема 5" xfId="40" builtinId="46" customBuiltin="1"/>
    <cellStyle name="20% – колірна тема 6" xfId="44" builtinId="50" customBuiltin="1"/>
    <cellStyle name="40% – колірна тема 1" xfId="25" builtinId="31" customBuiltin="1"/>
    <cellStyle name="40% – колірна тема 2" xfId="29" builtinId="35" customBuiltin="1"/>
    <cellStyle name="40% – колірна тема 3" xfId="33" builtinId="39" customBuiltin="1"/>
    <cellStyle name="40% – колірна тема 4" xfId="37" builtinId="43" customBuiltin="1"/>
    <cellStyle name="40% – колірна тема 5" xfId="41" builtinId="47" customBuiltin="1"/>
    <cellStyle name="40% – колірна тема 6" xfId="45" builtinId="51" customBuiltin="1"/>
    <cellStyle name="60% – колірна тема 1" xfId="26" builtinId="32" customBuiltin="1"/>
    <cellStyle name="60% – колірна тема 2" xfId="30" builtinId="36" customBuiltin="1"/>
    <cellStyle name="60% – колірна тема 3" xfId="34" builtinId="40" customBuiltin="1"/>
    <cellStyle name="60% – колірна тема 4" xfId="38" builtinId="44" customBuiltin="1"/>
    <cellStyle name="60% – колірна тема 5" xfId="42" builtinId="48" customBuiltin="1"/>
    <cellStyle name="60% – колірна тема 6" xfId="46" builtinId="52" customBuiltin="1"/>
    <cellStyle name="Ввід" xfId="15" builtinId="20" customBuiltin="1"/>
    <cellStyle name="Відсотковий" xfId="10" builtinId="5" customBuiltin="1"/>
    <cellStyle name="Гарний" xfId="12" builtinId="26" customBuiltin="1"/>
    <cellStyle name="Грошовий" xfId="8" builtinId="4" customBuiltin="1"/>
    <cellStyle name="Грошовий [0]" xfId="9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8" builtinId="24" customBuiltin="1"/>
    <cellStyle name="Колірна тема 1" xfId="23" builtinId="29" customBuiltin="1"/>
    <cellStyle name="Колірна тема 2" xfId="27" builtinId="33" customBuiltin="1"/>
    <cellStyle name="Колірна тема 3" xfId="31" builtinId="37" customBuiltin="1"/>
    <cellStyle name="Колірна тема 4" xfId="35" builtinId="41" customBuiltin="1"/>
    <cellStyle name="Колірна тема 5" xfId="39" builtinId="45" customBuiltin="1"/>
    <cellStyle name="Колірна тема 6" xfId="43" builtinId="49" customBuiltin="1"/>
    <cellStyle name="Контрольна клітинка" xfId="19" builtinId="23" customBuiltin="1"/>
    <cellStyle name="Назва" xfId="1" builtinId="15" customBuiltin="1"/>
    <cellStyle name="Нейтральний" xfId="14" builtinId="28" customBuiltin="1"/>
    <cellStyle name="Обчислення" xfId="17" builtinId="22" customBuiltin="1"/>
    <cellStyle name="Підсумок" xfId="22" builtinId="25" customBuiltin="1"/>
    <cellStyle name="Поганий" xfId="13" builtinId="27" customBuiltin="1"/>
    <cellStyle name="Примітка" xfId="11" builtinId="10" customBuiltin="1"/>
    <cellStyle name="Результат" xfId="16" builtinId="21" customBuiltin="1"/>
    <cellStyle name="Текст попередження" xfId="20" builtinId="11" customBuiltin="1"/>
    <cellStyle name="Текст пояснення" xfId="21" builtinId="53" customBuiltin="1"/>
    <cellStyle name="Фінансовий" xfId="6" builtinId="3" customBuiltin="1"/>
    <cellStyle name="Фінансовий [0]" xfId="7" builtinId="6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9" formatCode="dd/mm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Часова шкала проекту" pivot="0" count="2" xr9:uid="{00000000-0011-0000-FFFF-FFFF00000000}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'Часова шкала проекту'!$E$16</c:f>
              <c:strCache>
                <c:ptCount val="1"/>
                <c:pt idx="0">
                  <c:v>Позиція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67F17663-112B-4810-A7AD-CBB49405F99A}" type="CELLRANGE">
                      <a:rPr lang="en-US"/>
                      <a:pPr/>
                      <a:t>[ДІАПАЗОН КЛІТИНОК]</a:t>
                    </a:fld>
                    <a:r>
                      <a:rPr lang="en-US" baseline="0"/>
                      <a:t>
</a:t>
                    </a:r>
                    <a:fld id="{48B6A744-178F-4324-97D9-DADB251ECCB0}" type="CATEGORYNAME">
                      <a:rPr lang="en-US" baseline="0"/>
                      <a:pPr/>
                      <a:t>[ІМ’Я КАТЕГОРІЇ]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09BF5AD9-9769-4D15-97FD-43DD67839FB7}" type="CELLRANGE">
                      <a:rPr lang="en-US"/>
                      <a:pPr/>
                      <a:t>[ДІАПАЗОН КЛІТИНОК]</a:t>
                    </a:fld>
                    <a:r>
                      <a:rPr lang="en-US" baseline="0"/>
                      <a:t>
</a:t>
                    </a:r>
                    <a:fld id="{A83EBD20-E37A-459A-9BF6-B8C1A9628C43}" type="CATEGORYNAME">
                      <a:rPr lang="en-US" baseline="0"/>
                      <a:pPr/>
                      <a:t>[ІМ’Я КАТЕГОРІЇ]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68B539D3-6DAF-4A48-9BD0-B7138F2C2678}" type="CELLRANGE">
                      <a:rPr lang="en-US"/>
                      <a:pPr/>
                      <a:t>[ДІАПАЗОН КЛІТИНОК]</a:t>
                    </a:fld>
                    <a:r>
                      <a:rPr lang="en-US" baseline="0"/>
                      <a:t>
</a:t>
                    </a:r>
                    <a:fld id="{42FE8629-4F0F-4B50-966C-4FFD38497731}" type="CATEGORYNAME">
                      <a:rPr lang="en-US" baseline="0"/>
                      <a:pPr/>
                      <a:t>[ІМ’Я КАТЕГОРІЇ]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99BF50CF-D489-4D32-AA82-F1F59EBD3AC0}" type="CELLRANGE">
                      <a:rPr lang="en-US"/>
                      <a:pPr/>
                      <a:t>[ДІАПАЗОН КЛІТИНОК]</a:t>
                    </a:fld>
                    <a:r>
                      <a:rPr lang="en-US" baseline="0"/>
                      <a:t>
</a:t>
                    </a:r>
                    <a:fld id="{E312BCD9-2266-4F4F-9AFF-D3B5ADD1028D}" type="CATEGORYNAME">
                      <a:rPr lang="en-US" baseline="0"/>
                      <a:pPr/>
                      <a:t>[ІМ’Я КАТЕГОРІЇ]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8F2FC52E-8F9A-4E34-BBAB-F2B888024BAC}" type="CELLRANGE">
                      <a:rPr lang="en-US"/>
                      <a:pPr/>
                      <a:t>[ДІАПАЗОН КЛІТИНОК]</a:t>
                    </a:fld>
                    <a:r>
                      <a:rPr lang="en-US" baseline="0"/>
                      <a:t>
</a:t>
                    </a:r>
                    <a:fld id="{EC0D6C7E-E5D1-4BD0-BBD3-71653C96BB78}" type="CATEGORYNAME">
                      <a:rPr lang="en-US" baseline="0"/>
                      <a:pPr/>
                      <a:t>[ІМ’Я КАТЕГОРІЇ]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30FBCD20-20A0-47D9-8942-A0574A0F7B12}" type="CELLRANGE">
                      <a:rPr lang="en-US"/>
                      <a:pPr/>
                      <a:t>[ДІАПАЗОН КЛІТИНОК]</a:t>
                    </a:fld>
                    <a:r>
                      <a:rPr lang="en-US" baseline="0"/>
                      <a:t>
</a:t>
                    </a:r>
                    <a:fld id="{AF5583F3-3136-4DAC-92A4-09B19C5E1544}" type="CATEGORYNAME">
                      <a:rPr lang="en-US" baseline="0"/>
                      <a:pPr/>
                      <a:t>[ІМ’Я КАТЕГОРІЇ]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93BF889E-D249-411E-8006-3D95E425B0AF}" type="CELLRANGE">
                      <a:rPr lang="en-US"/>
                      <a:pPr/>
                      <a:t>[ДІАПАЗОН КЛІТИНОК]</a:t>
                    </a:fld>
                    <a:r>
                      <a:rPr lang="en-US" baseline="0"/>
                      <a:t>
</a:t>
                    </a:r>
                    <a:fld id="{C298006C-EB7A-4685-B549-4FE191505323}" type="CATEGORYNAME">
                      <a:rPr lang="en-US" baseline="0"/>
                      <a:pPr/>
                      <a:t>[ІМ’Я КАТЕГОРІЇ]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6470423E-7035-46E9-95B6-508E2CC264E8}" type="CELLRANGE">
                      <a:rPr lang="en-US"/>
                      <a:pPr/>
                      <a:t>[ДІАПАЗОН КЛІТИНОК]</a:t>
                    </a:fld>
                    <a:r>
                      <a:rPr lang="en-US" baseline="0"/>
                      <a:t>
</a:t>
                    </a:r>
                    <a:fld id="{714527A4-C07C-4493-8EAD-1A0C599D073C}" type="CATEGORYNAME">
                      <a:rPr lang="en-US" baseline="0"/>
                      <a:pPr/>
                      <a:t>[ІМ’Я КАТЕГОРІЇ]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08069818-4B47-4F28-9524-C4BDA5EF284D}" type="CELLRANGE">
                      <a:rPr lang="en-US"/>
                      <a:pPr/>
                      <a:t>[ДІАПАЗОН КЛІТИНОК]</a:t>
                    </a:fld>
                    <a:r>
                      <a:rPr lang="en-US" baseline="0"/>
                      <a:t>
</a:t>
                    </a:r>
                    <a:fld id="{12B12EDB-07EC-4E64-89E0-85E4CD762865}" type="CATEGORYNAME">
                      <a:rPr lang="en-US" baseline="0"/>
                      <a:pPr/>
                      <a:t>[ІМ’Я КАТЕГОРІЇ]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E76AAC4F-AF1E-46D2-BF22-7E73CF201B4A}" type="CELLRANGE">
                      <a:rPr lang="en-US"/>
                      <a:pPr/>
                      <a:t>[ДІАПАЗОН КЛІТИНОК]</a:t>
                    </a:fld>
                    <a:r>
                      <a:rPr lang="en-US" baseline="0"/>
                      <a:t>
</a:t>
                    </a:r>
                    <a:fld id="{695417DF-83BC-492F-BB7C-3D0389310CF4}" type="CATEGORYNAME">
                      <a:rPr lang="en-US" baseline="0"/>
                      <a:pPr/>
                      <a:t>[ІМ’Я КАТЕГОРІЇ]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AD7DCD65-8EAB-401B-8C70-6F25DAA4B5F0}" type="CELLRANGE">
                      <a:rPr lang="en-US"/>
                      <a:pPr/>
                      <a:t>[ДІАПАЗОН КЛІТИНОК]</a:t>
                    </a:fld>
                    <a:r>
                      <a:rPr lang="en-US" baseline="0"/>
                      <a:t>
</a:t>
                    </a:r>
                    <a:fld id="{1E351794-9ABA-4110-A522-7D9E67875563}" type="CATEGORYNAME">
                      <a:rPr lang="en-US" baseline="0"/>
                      <a:pPr/>
                      <a:t>[ІМ’Я КАТЕГОРІЇ]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A2E04377-E08C-4096-987A-ACF40A8D2779}" type="CELLRANGE">
                      <a:rPr lang="en-US"/>
                      <a:pPr/>
                      <a:t>[ДІАПАЗОН КЛІТИНОК]</a:t>
                    </a:fld>
                    <a:r>
                      <a:rPr lang="en-US" baseline="0"/>
                      <a:t>
</a:t>
                    </a:r>
                    <a:fld id="{E53BB669-2718-4650-988C-9122A7E53929}" type="CATEGORYNAME">
                      <a:rPr lang="en-US" baseline="0"/>
                      <a:pPr/>
                      <a:t>[ІМ’Я КАТЕГОРІЇ]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C142878-A30A-47ED-855D-CBA859D1CF16}" type="CELLRANGE">
                      <a:rPr lang="uk-UA"/>
                      <a:pPr/>
                      <a:t>[ДІАПАЗОН КЛІТИНОК]</a:t>
                    </a:fld>
                    <a:r>
                      <a:rPr lang="uk-UA" baseline="0"/>
                      <a:t>
</a:t>
                    </a:r>
                    <a:fld id="{92438715-73EF-4075-B4B2-BDBD56B09C0F}" type="CATEGORYNAME">
                      <a:rPr lang="uk-UA" baseline="0"/>
                      <a:pPr/>
                      <a:t>[ІМ’Я КАТЕГОРІЇ]</a:t>
                    </a:fld>
                    <a:endParaRPr lang="uk-UA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dLbl>
              <c:idx val="13"/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C3-4DF2-AABD-8151C6D647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'Часова шкала проекту'!$C$17:$C$29</c:f>
              <c:strCache>
                <c:ptCount val="13"/>
                <c:pt idx="0">
                  <c:v>Початок проекту</c:v>
                </c:pt>
                <c:pt idx="1">
                  <c:v>Проміжний етап 1</c:v>
                </c:pt>
                <c:pt idx="2">
                  <c:v>Проміжний етап 2</c:v>
                </c:pt>
                <c:pt idx="3">
                  <c:v>Проміжний етап 3</c:v>
                </c:pt>
                <c:pt idx="4">
                  <c:v>Проміжний етап 4</c:v>
                </c:pt>
                <c:pt idx="5">
                  <c:v>Проміжний етап 5</c:v>
                </c:pt>
                <c:pt idx="6">
                  <c:v>Проміжний етап 6</c:v>
                </c:pt>
                <c:pt idx="7">
                  <c:v>Проміжний етап 7</c:v>
                </c:pt>
                <c:pt idx="8">
                  <c:v>Проміжний етап 8</c:v>
                </c:pt>
                <c:pt idx="9">
                  <c:v>Проміжний етап 9</c:v>
                </c:pt>
                <c:pt idx="10">
                  <c:v>Проміжний етап 10</c:v>
                </c:pt>
                <c:pt idx="11">
                  <c:v>Проміжний етап 11</c:v>
                </c:pt>
                <c:pt idx="12">
                  <c:v>Кінець проекту</c:v>
                </c:pt>
              </c:strCache>
            </c:strRef>
          </c:cat>
          <c:val>
            <c:numRef>
              <c:f>'Часова шкала проекту'!$E$17:$E$29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'Часова шкала проекту'!$D$17:$D$29</c15:f>
                <c15:dlblRangeCache>
                  <c:ptCount val="13"/>
                  <c:pt idx="1">
                    <c:v>Ім’я 1</c:v>
                  </c:pt>
                  <c:pt idx="2">
                    <c:v>Ім’я 2</c:v>
                  </c:pt>
                  <c:pt idx="3">
                    <c:v>Ім’я 3</c:v>
                  </c:pt>
                  <c:pt idx="4">
                    <c:v>Ім’я 4</c:v>
                  </c:pt>
                  <c:pt idx="5">
                    <c:v>Ім’я 5</c:v>
                  </c:pt>
                  <c:pt idx="6">
                    <c:v>Ім’я 6</c:v>
                  </c:pt>
                  <c:pt idx="7">
                    <c:v>Ім’я 7</c:v>
                  </c:pt>
                  <c:pt idx="8">
                    <c:v>Ім’я 8</c:v>
                  </c:pt>
                  <c:pt idx="9">
                    <c:v>Ім’я 9</c:v>
                  </c:pt>
                  <c:pt idx="10">
                    <c:v>Ім’я 10</c:v>
                  </c:pt>
                  <c:pt idx="11">
                    <c:v>Ім’я 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'Часова шкала проекту'!$B$16</c:f>
              <c:strCache>
                <c:ptCount val="1"/>
                <c:pt idx="0">
                  <c:v>Дата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'Часова шкала проекту'!$B$17:$B$29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'Часова шкала проекту'!$F$17:$F$29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FC22]d\ mmm;@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uk-U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12</xdr:col>
      <xdr:colOff>0</xdr:colOff>
      <xdr:row>14</xdr:row>
      <xdr:rowOff>114300</xdr:rowOff>
    </xdr:to>
    <xdr:graphicFrame macro="">
      <xdr:nvGraphicFramePr>
        <xdr:cNvPr id="11" name="Часова шкала проекту" descr="Лінійна діаграма, на якій відображено всі проміжні етапи за відповідний проміжок часу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190500</xdr:colOff>
      <xdr:row>7</xdr:row>
      <xdr:rowOff>85725</xdr:rowOff>
    </xdr:from>
    <xdr:to>
      <xdr:col>11</xdr:col>
      <xdr:colOff>381000</xdr:colOff>
      <xdr:row>8</xdr:row>
      <xdr:rowOff>104775</xdr:rowOff>
    </xdr:to>
    <xdr:pic>
      <xdr:nvPicPr>
        <xdr:cNvPr id="3" name="Позначка завершення" descr="Позначка завершення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2257425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ідомостіПроПроект" displayName="ВідомостіПроПроект" ref="B16:F29" headerRowDxfId="8">
  <sortState xmlns:xlrd2="http://schemas.microsoft.com/office/spreadsheetml/2017/richdata2" ref="B17:F29">
    <sortCondition ref="B21"/>
  </sortState>
  <tableColumns count="5">
    <tableColumn id="1" xr3:uid="{00000000-0010-0000-0000-000001000000}" name="Дата" totalsRowLabel="Підсумок" dataDxfId="7" totalsRowDxfId="6" dataCellStyle="Звичайний"/>
    <tableColumn id="2" xr3:uid="{00000000-0010-0000-0000-000002000000}" name="Проміжний етап" totalsRowLabel="l" dataDxfId="5" totalsRowDxfId="4" dataCellStyle="Звичайний"/>
    <tableColumn id="6" xr3:uid="{00000000-0010-0000-0000-000006000000}" name="Виконавець" totalsRowLabel="l" totalsRowDxfId="3" dataCellStyle="Звичайний"/>
    <tableColumn id="4" xr3:uid="{00000000-0010-0000-0000-000004000000}" name="Позиція" totalsRowLabel="1" dataDxfId="2" totalsRowDxfId="1" dataCellStyle="Звичайний"/>
    <tableColumn id="5" xr3:uid="{00000000-0010-0000-0000-000005000000}" name="Вихідні дані" totalsRowFunction="sum" totalsRowDxfId="0" dataCellStyle="Звичайний">
      <calculatedColumnFormula>0</calculatedColumnFormula>
    </tableColumn>
  </tableColumns>
  <tableStyleInfo name="Часова шкала проекту" showFirstColumn="0" showLastColumn="0" showRowStripes="1" showColumnStripes="0"/>
  <extLst>
    <ext xmlns:x14="http://schemas.microsoft.com/office/spreadsheetml/2009/9/main" uri="{504A1905-F514-4f6f-8877-14C23A59335A}">
      <x14:table altTextSummary="Введіть у цій таблиці дату, проміжний етап, імена виконавців і позицію на діаграмі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29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15.5703125" style="13" customWidth="1"/>
    <col min="3" max="3" width="30.5703125" style="9" customWidth="1"/>
    <col min="4" max="4" width="16.7109375" style="2" customWidth="1"/>
    <col min="5" max="5" width="12.28515625" style="4" customWidth="1"/>
    <col min="6" max="6" width="16" style="2" hidden="1" customWidth="1"/>
    <col min="7" max="7" width="11.28515625" style="2" customWidth="1"/>
    <col min="8" max="11" width="9.28515625" style="2"/>
    <col min="12" max="12" width="11.7109375" style="2" customWidth="1"/>
    <col min="13" max="16384" width="9.28515625" style="18"/>
  </cols>
  <sheetData>
    <row r="1" spans="1:12" s="17" customFormat="1" ht="54" customHeight="1" x14ac:dyDescent="0.25">
      <c r="A1" s="8"/>
      <c r="B1" s="28" t="s">
        <v>0</v>
      </c>
      <c r="C1" s="28"/>
      <c r="D1" s="28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9.5" customHeigh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9.5" customHeight="1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9.5" customHeight="1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9.5" customHeight="1" x14ac:dyDescent="0.2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9.5" customHeight="1" x14ac:dyDescent="0.2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9.5" customHeight="1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9.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9.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9.5" customHeight="1" x14ac:dyDescent="0.2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9.5" customHeight="1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45" customHeight="1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s="19" customFormat="1" ht="42.75" customHeight="1" x14ac:dyDescent="0.25">
      <c r="A15" s="15"/>
      <c r="B15" s="20" t="s">
        <v>2</v>
      </c>
      <c r="C15" s="20"/>
      <c r="D15" s="16"/>
      <c r="E15" s="4"/>
      <c r="F15" s="15"/>
      <c r="G15" s="15"/>
      <c r="H15" s="15"/>
      <c r="I15" s="4"/>
      <c r="J15" s="15"/>
      <c r="K15" s="4"/>
      <c r="L15" s="15"/>
    </row>
    <row r="16" spans="1:12" ht="30" customHeight="1" x14ac:dyDescent="0.25">
      <c r="B16" s="14" t="s">
        <v>3</v>
      </c>
      <c r="C16" s="10" t="s">
        <v>4</v>
      </c>
      <c r="D16" s="22" t="s">
        <v>18</v>
      </c>
      <c r="E16" s="11" t="s">
        <v>30</v>
      </c>
      <c r="F16" s="23" t="s">
        <v>31</v>
      </c>
      <c r="H16" s="29" t="s">
        <v>32</v>
      </c>
      <c r="I16" s="29"/>
      <c r="J16" s="29"/>
      <c r="K16" s="29"/>
      <c r="L16" s="3"/>
    </row>
    <row r="17" spans="2:12" ht="30" customHeight="1" x14ac:dyDescent="0.25">
      <c r="B17" s="25">
        <f ca="1">DATE(YEAR(TODAY()),4,5)</f>
        <v>43560</v>
      </c>
      <c r="C17" s="21" t="s">
        <v>5</v>
      </c>
      <c r="D17"/>
      <c r="E17" s="24">
        <v>20</v>
      </c>
      <c r="F17">
        <f>0</f>
        <v>0</v>
      </c>
      <c r="H17" s="26" t="s">
        <v>33</v>
      </c>
      <c r="I17" s="26"/>
      <c r="J17" s="26"/>
      <c r="K17" s="26"/>
      <c r="L17" s="26"/>
    </row>
    <row r="18" spans="2:12" ht="30" customHeight="1" x14ac:dyDescent="0.25">
      <c r="B18" s="25">
        <f ca="1">DATE(YEAR(TODAY()),4,24)</f>
        <v>43579</v>
      </c>
      <c r="C18" s="21" t="s">
        <v>6</v>
      </c>
      <c r="D18" t="s">
        <v>19</v>
      </c>
      <c r="E18" s="24">
        <v>10</v>
      </c>
      <c r="F18">
        <f>0</f>
        <v>0</v>
      </c>
      <c r="H18" s="26"/>
      <c r="I18" s="26"/>
      <c r="J18" s="26"/>
      <c r="K18" s="26"/>
      <c r="L18" s="26"/>
    </row>
    <row r="19" spans="2:12" ht="30" customHeight="1" x14ac:dyDescent="0.25">
      <c r="B19" s="25">
        <f ca="1">DATE(YEAR(TODAY()),4,24)</f>
        <v>43579</v>
      </c>
      <c r="C19" s="21" t="s">
        <v>7</v>
      </c>
      <c r="D19" t="s">
        <v>20</v>
      </c>
      <c r="E19" s="24">
        <v>-10</v>
      </c>
      <c r="F19">
        <f>0</f>
        <v>0</v>
      </c>
      <c r="H19" s="26"/>
      <c r="I19" s="26"/>
      <c r="J19" s="26"/>
      <c r="K19" s="26"/>
      <c r="L19" s="26"/>
    </row>
    <row r="20" spans="2:12" ht="30" customHeight="1" x14ac:dyDescent="0.25">
      <c r="B20" s="25">
        <f ca="1">DATE(YEAR(TODAY()),5,1)</f>
        <v>43586</v>
      </c>
      <c r="C20" s="21" t="s">
        <v>8</v>
      </c>
      <c r="D20" t="s">
        <v>21</v>
      </c>
      <c r="E20" s="24">
        <v>25</v>
      </c>
      <c r="F20">
        <f>0</f>
        <v>0</v>
      </c>
      <c r="H20" s="26"/>
      <c r="I20" s="26"/>
      <c r="J20" s="26"/>
      <c r="K20" s="26"/>
      <c r="L20" s="26"/>
    </row>
    <row r="21" spans="2:12" ht="30" customHeight="1" x14ac:dyDescent="0.25">
      <c r="B21" s="25">
        <f ca="1">DATE(YEAR(TODAY()),5,15)</f>
        <v>43600</v>
      </c>
      <c r="C21" s="21" t="s">
        <v>9</v>
      </c>
      <c r="D21" t="s">
        <v>22</v>
      </c>
      <c r="E21" s="24">
        <v>-15</v>
      </c>
      <c r="F21">
        <f>0</f>
        <v>0</v>
      </c>
      <c r="H21" s="12"/>
      <c r="I21" s="12"/>
      <c r="J21" s="12"/>
      <c r="K21" s="12"/>
      <c r="L21" s="12"/>
    </row>
    <row r="22" spans="2:12" ht="30" customHeight="1" x14ac:dyDescent="0.25">
      <c r="B22" s="25">
        <f t="shared" ref="B22" ca="1" si="0">DATE(YEAR(TODAY()),5,15)</f>
        <v>43600</v>
      </c>
      <c r="C22" s="21" t="s">
        <v>10</v>
      </c>
      <c r="D22" t="s">
        <v>23</v>
      </c>
      <c r="E22" s="24">
        <v>15</v>
      </c>
      <c r="F22">
        <f>0</f>
        <v>0</v>
      </c>
      <c r="H22" s="12"/>
      <c r="I22" s="12"/>
      <c r="J22" s="12"/>
      <c r="K22" s="12"/>
      <c r="L22" s="12"/>
    </row>
    <row r="23" spans="2:12" ht="30" customHeight="1" x14ac:dyDescent="0.25">
      <c r="B23" s="25">
        <f ca="1">DATE(YEAR(TODAY()),6,15)</f>
        <v>43631</v>
      </c>
      <c r="C23" s="21" t="s">
        <v>11</v>
      </c>
      <c r="D23" t="s">
        <v>24</v>
      </c>
      <c r="E23" s="24">
        <v>-15</v>
      </c>
      <c r="F23">
        <f>0</f>
        <v>0</v>
      </c>
      <c r="H23" s="12"/>
      <c r="I23" s="12"/>
      <c r="J23" s="12"/>
      <c r="K23" s="12"/>
      <c r="L23" s="12"/>
    </row>
    <row r="24" spans="2:12" ht="30" customHeight="1" x14ac:dyDescent="0.25">
      <c r="B24" s="25">
        <f ca="1">DATE(YEAR(TODAY()),6,30)</f>
        <v>43646</v>
      </c>
      <c r="C24" s="21" t="s">
        <v>12</v>
      </c>
      <c r="D24" t="s">
        <v>25</v>
      </c>
      <c r="E24" s="24">
        <v>15</v>
      </c>
      <c r="F24">
        <f>0</f>
        <v>0</v>
      </c>
      <c r="H24" s="12"/>
      <c r="I24" s="12"/>
      <c r="J24" s="12"/>
      <c r="K24" s="12"/>
      <c r="L24" s="12"/>
    </row>
    <row r="25" spans="2:12" ht="30" customHeight="1" x14ac:dyDescent="0.25">
      <c r="B25" s="25">
        <f ca="1">DATE(YEAR(TODAY()),7,15)</f>
        <v>43661</v>
      </c>
      <c r="C25" s="21" t="s">
        <v>13</v>
      </c>
      <c r="D25" t="s">
        <v>26</v>
      </c>
      <c r="E25" s="24">
        <v>-20</v>
      </c>
      <c r="F25">
        <f>0</f>
        <v>0</v>
      </c>
    </row>
    <row r="26" spans="2:12" ht="30" customHeight="1" x14ac:dyDescent="0.25">
      <c r="B26" s="25">
        <f ca="1">DATE(YEAR(TODAY()),7,30)</f>
        <v>43676</v>
      </c>
      <c r="C26" s="21" t="s">
        <v>14</v>
      </c>
      <c r="D26" t="s">
        <v>27</v>
      </c>
      <c r="E26" s="24">
        <v>20</v>
      </c>
      <c r="F26">
        <f>0</f>
        <v>0</v>
      </c>
      <c r="I26" s="5"/>
    </row>
    <row r="27" spans="2:12" ht="30" customHeight="1" x14ac:dyDescent="0.25">
      <c r="B27" s="25">
        <f ca="1">DATE(YEAR(TODAY()),8,11)</f>
        <v>43688</v>
      </c>
      <c r="C27" s="21" t="s">
        <v>15</v>
      </c>
      <c r="D27" t="s">
        <v>28</v>
      </c>
      <c r="E27" s="24">
        <v>-15</v>
      </c>
      <c r="F27">
        <f>0</f>
        <v>0</v>
      </c>
      <c r="H27" s="6"/>
    </row>
    <row r="28" spans="2:12" ht="30" customHeight="1" x14ac:dyDescent="0.25">
      <c r="B28" s="25">
        <f ca="1">DATE(YEAR(TODAY()),8,23)</f>
        <v>43700</v>
      </c>
      <c r="C28" s="21" t="s">
        <v>16</v>
      </c>
      <c r="D28" t="s">
        <v>29</v>
      </c>
      <c r="E28" s="24">
        <v>10</v>
      </c>
      <c r="F28">
        <f>0</f>
        <v>0</v>
      </c>
      <c r="H28" s="7"/>
    </row>
    <row r="29" spans="2:12" ht="30" customHeight="1" x14ac:dyDescent="0.25">
      <c r="B29" s="25">
        <f ca="1">DATE(YEAR(TODAY()),8,31)</f>
        <v>43708</v>
      </c>
      <c r="C29" s="21" t="s">
        <v>17</v>
      </c>
      <c r="D29"/>
      <c r="E29" s="24">
        <v>5</v>
      </c>
      <c r="F29">
        <f>0</f>
        <v>0</v>
      </c>
      <c r="G29" s="7"/>
    </row>
  </sheetData>
  <mergeCells count="4">
    <mergeCell ref="H17:L20"/>
    <mergeCell ref="B2:L14"/>
    <mergeCell ref="B1:D1"/>
    <mergeCell ref="H16:K16"/>
  </mergeCells>
  <dataValidations count="8">
    <dataValidation allowBlank="1" showInputMessage="1" showErrorMessage="1" prompt="Створіть часову шкалу проекту з проміжними етапами на цьому аркуші. Введіть докладні відомості в таблиці &quot;Відомості про проект&quot;. Діаграма міститься в клітинці B2, а підказка — в клітинці H17." sqref="A1" xr:uid="{00000000-0002-0000-0000-000000000000}"/>
    <dataValidation allowBlank="1" showInputMessage="1" showErrorMessage="1" prompt="У цій клітинці розташована назва аркуша. Лінійна діаграма, на якій відображено кожний проміжний етап у відповідному проміжку часу, міститься в клітинці нижче." sqref="B1" xr:uid="{00000000-0002-0000-0000-000001000000}"/>
    <dataValidation allowBlank="1" showInputMessage="1" showErrorMessage="1" prompt="Введіть відомості про проект у таблиці нижче" sqref="B15" xr:uid="{00000000-0002-0000-0000-000002000000}"/>
    <dataValidation allowBlank="1" showInputMessage="1" showErrorMessage="1" prompt="У стовпці під цим заголовком введіть дату" sqref="B16" xr:uid="{00000000-0002-0000-0000-000003000000}"/>
    <dataValidation allowBlank="1" showInputMessage="1" showErrorMessage="1" prompt="У стовпці під цим заголовком введіть проміжний етап" sqref="C16" xr:uid="{00000000-0002-0000-0000-000004000000}"/>
    <dataValidation allowBlank="1" showInputMessage="1" showErrorMessage="1" prompt="У стовпці під цим заголовком введіть ім’я виконавця" sqref="D16" xr:uid="{00000000-0002-0000-0000-000005000000}"/>
    <dataValidation allowBlank="1" showInputMessage="1" showErrorMessage="1" prompt="У стовпці під цим заголовком введіть позицію на діаграмі. Підказка до часової шкали проекту міститься в клітинці справа" sqref="E16" xr:uid="{00000000-0002-0000-0000-000006000000}"/>
    <dataValidation allowBlank="1" showInputMessage="1" showErrorMessage="1" prompt="Порада до часової шкали проекту — в клітинці нижче" sqref="H16" xr:uid="{00000000-0002-0000-0000-000007000000}"/>
  </dataValidations>
  <printOptions horizontalCentered="1"/>
  <pageMargins left="0.7" right="0.7" top="0.75" bottom="0.75" header="0.3" footer="0.3"/>
  <pageSetup paperSize="9" scale="84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Часова шкала проекту</vt:lpstr>
      <vt:lpstr>'Часова шкала проекту'!Область_друку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2019-06-14T05:23:21Z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