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Fatura" sheetId="24" r:id="rId1"/>
    <sheet name="Hakkında" sheetId="25" r:id="rId2"/>
  </sheets>
  <definedNames>
    <definedName name="_xlnm.Print_Area" localSheetId="0">Fatura!$A$1:$H$38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c r="H34" i="24"/>
</calcChain>
</file>

<file path=xl/sharedStrings.xml><?xml version="1.0" encoding="utf-8"?>
<sst xmlns="http://schemas.openxmlformats.org/spreadsheetml/2006/main" count="49" uniqueCount="44">
  <si>
    <t>[Şirket Adı]</t>
  </si>
  <si>
    <t>[Posta Adresi]</t>
  </si>
  <si>
    <t>[Şehir, Posta Kodu]</t>
  </si>
  <si>
    <t>Telefon: (000) 000-0000</t>
  </si>
  <si>
    <t>FATURA ADRESİ</t>
  </si>
  <si>
    <t>[Ad]</t>
  </si>
  <si>
    <t>[Telefon]</t>
  </si>
  <si>
    <t>[E-posta Adresi]</t>
  </si>
  <si>
    <t>AÇIKLAMA</t>
  </si>
  <si>
    <t>Hizmet Ücreti</t>
  </si>
  <si>
    <t>Yeni müşteri indirimi</t>
  </si>
  <si>
    <t>Bizi tercih ettiğiniz için teşekkür ederiz!</t>
  </si>
  <si>
    <t>Bu faturayla ilgili sorularınız varsa lütfen şu kişiye başvurun</t>
  </si>
  <si>
    <t>[Ad, Telefon, e-posta@adres.com]</t>
  </si>
  <si>
    <t>FATURA NO</t>
  </si>
  <si>
    <t>MÜŞTERİ KİMLİĞİ</t>
  </si>
  <si>
    <t>MKT</t>
  </si>
  <si>
    <t>ARA TOPLAM</t>
  </si>
  <si>
    <t>VERGİ ORANI</t>
  </si>
  <si>
    <t>VERGİ</t>
  </si>
  <si>
    <t>TOPLAM</t>
  </si>
  <si>
    <t>FATURA</t>
  </si>
  <si>
    <t>BİRİM FİYATI</t>
  </si>
  <si>
    <t>TARİH</t>
  </si>
  <si>
    <t>KOŞULLAR</t>
  </si>
  <si>
    <t>Alındığında Ödeme</t>
  </si>
  <si>
    <t>TUTAR</t>
  </si>
  <si>
    <t>VERTEX42.COM TARAFINDAN SAĞLANAN FATURA ŞABLONLARI</t>
  </si>
  <si>
    <t>https://www.vertex42.com/ExcelTemplates/invoice-templates.html</t>
  </si>
  <si>
    <t>← KOŞULLAR seçeneğini SON TARİH olarak değiştirebilir ve bir tarih girebilirsiniz (genellikle fatura tarihinden 30 gün sonra)</t>
  </si>
  <si>
    <t>MÜŞTERİYE FATURA GÖNDERME</t>
  </si>
  <si>
    <t>1) Çalışma sayfasını PDF olarak kaydedin veya yazdırın</t>
  </si>
  <si>
    <t>2) Kendi kayıtlarınız için faturanın bir kopyasını kaydedin</t>
  </si>
  <si>
    <t>3) PDF’yi e-posta ile müşteriye gönderin</t>
  </si>
  <si>
    <t>← MKT boş bırakılırsa değerin 1 olduğu varsayılır</t>
  </si>
  <si>
    <t>← Uygun vergi oranını girin</t>
  </si>
  <si>
    <t>← Hücre biçimini düzenleyerek para birimini değiştirin</t>
  </si>
  <si>
    <t>← Hazırladığınız belge bir makbuzsa "Tamamı ödendi. Teşekkürler!" gibi bir not girin</t>
  </si>
  <si>
    <t>← Bu bilgileri güncellemeyi veya bu iki satırı silmeyi unutmayın.</t>
  </si>
  <si>
    <t>Vertex42 hakkında</t>
  </si>
  <si>
    <t>Vertex42.com iş, ev ve eğitim için çoğu ücretsiz olarak indirilebilen profesyonel tasarımlı 300’den fazla elektronik tablo şablonu sunar. Sundukları koleksiyonda çeşitli takvimler, planlayıcılar ve programların yanı sıra bütçe oluşturma, borç azaltma ve kredi amortismanı için kişisel finans elektronik tabloları yer alır.</t>
  </si>
  <si>
    <t>İşletmeler bu koleksiyonda faturalar, zaman çizelgeleri, envanter izleyiciler, mali tablolar ve proje planlama şablonları bulabilir. Öğretmenler ve öğrenciler ders programları, not defterleri ve yoklama sayfaları gibi kaynaklar bulabilir. Yemek planlayıcıları, denetim listeleri ve egzersiz günlükleriyle aile yaşantınızı düzenleyin. Her şablon, binlerce kullanıcıdan alınan geri bildirimler aracılığıyla zaman içinde kapsamlı olarak araştırılmış, iyileştirilmiş ve geliştirilmiştir.</t>
  </si>
  <si>
    <t>İşçilik: Saatte 75 ₺’den 5 saat</t>
  </si>
  <si>
    <t>← Geçerli tarihi girmek için Ctrl + Shift + comma Virgül tuşlarına basın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</si>
</sst>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74">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4" fontId="32" fillId="0" borderId="0" xfId="0" applyNumberFormat="1" applyFont="1" applyBorder="1" applyAlignment="1" applyProtection="1">
      <alignment horizontal="center"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20" fillId="0" borderId="14" xfId="0" applyNumberFormat="1" applyFont="1" applyBorder="1" applyAlignment="1" applyProtection="1">
      <alignment horizontal="center" vertical="center"/>
      <protection locked="0"/>
    </xf>
    <xf numFmtId="0" fontId="20" fillId="0" borderId="0" xfId="44" applyNumberFormat="1" applyFont="1"/>
    <xf numFmtId="165" fontId="20" fillId="23" borderId="11" xfId="0" applyNumberFormat="1" applyFont="1" applyFill="1" applyBorder="1" applyAlignment="1" applyProtection="1">
      <alignment vertical="center"/>
      <protection locked="0"/>
    </xf>
    <xf numFmtId="165" fontId="20" fillId="23" borderId="12" xfId="0" applyNumberFormat="1" applyFont="1" applyFill="1" applyBorder="1" applyAlignment="1" applyProtection="1">
      <alignment vertical="center"/>
    </xf>
    <xf numFmtId="165" fontId="20" fillId="0" borderId="14" xfId="0" applyNumberFormat="1" applyFont="1" applyBorder="1" applyAlignment="1" applyProtection="1">
      <alignment vertical="center"/>
      <protection locked="0"/>
    </xf>
    <xf numFmtId="165" fontId="20" fillId="0" borderId="15" xfId="0" applyNumberFormat="1" applyFont="1" applyBorder="1" applyAlignment="1" applyProtection="1">
      <alignment vertical="center"/>
    </xf>
    <xf numFmtId="165" fontId="20" fillId="0" borderId="17" xfId="0" applyNumberFormat="1" applyFont="1" applyBorder="1" applyAlignment="1" applyProtection="1">
      <alignment vertical="center"/>
      <protection locked="0"/>
    </xf>
    <xf numFmtId="165" fontId="20" fillId="0" borderId="18" xfId="0" applyNumberFormat="1" applyFont="1" applyBorder="1" applyAlignment="1" applyProtection="1">
      <alignment vertical="center"/>
    </xf>
    <xf numFmtId="165" fontId="20" fillId="0" borderId="0" xfId="44" applyNumberFormat="1" applyFont="1"/>
    <xf numFmtId="165" fontId="33" fillId="20" borderId="0" xfId="0" applyNumberFormat="1" applyFont="1" applyFill="1" applyBorder="1" applyAlignment="1">
      <alignment vertical="center"/>
    </xf>
    <xf numFmtId="164" fontId="22" fillId="20" borderId="0" xfId="0" applyNumberFormat="1" applyFont="1" applyFill="1" applyBorder="1" applyAlignment="1">
      <alignment vertical="center"/>
    </xf>
    <xf numFmtId="164" fontId="20" fillId="0" borderId="0" xfId="44" applyNumberFormat="1" applyFont="1"/>
    <xf numFmtId="166" fontId="33" fillId="20" borderId="0" xfId="0" applyNumberFormat="1" applyFont="1" applyFill="1" applyBorder="1" applyAlignment="1">
      <alignment horizontal="right" vertical="center" indent="1"/>
    </xf>
    <xf numFmtId="0" fontId="20" fillId="0" borderId="0" xfId="44" applyFont="1" applyAlignment="1">
      <alignment horizontal="right" vertical="center" indent="1"/>
    </xf>
    <xf numFmtId="164" fontId="23" fillId="0" borderId="0" xfId="0" applyNumberFormat="1" applyFont="1" applyFill="1" applyBorder="1" applyAlignment="1">
      <alignment horizontal="righ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Resim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Resim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0" width="29" style="15" customWidth="1"/>
    <col min="11" max="16384" width="9" style="15"/>
  </cols>
  <sheetData>
    <row r="1" spans="1:11" ht="46.5" customHeight="1" x14ac:dyDescent="0.25">
      <c r="A1" s="24" t="s">
        <v>0</v>
      </c>
      <c r="B1" s="3"/>
      <c r="C1" s="3"/>
      <c r="D1" s="3"/>
      <c r="E1" s="3"/>
      <c r="F1" s="17"/>
      <c r="G1" s="64" t="s">
        <v>21</v>
      </c>
      <c r="H1" s="64"/>
    </row>
    <row r="2" spans="1:11" ht="19.5" customHeight="1" x14ac:dyDescent="0.25">
      <c r="A2" s="18" t="s">
        <v>1</v>
      </c>
      <c r="B2" s="7"/>
      <c r="C2" s="7"/>
      <c r="D2" s="1"/>
      <c r="E2" s="4"/>
      <c r="J2" s="35" t="s">
        <v>27</v>
      </c>
      <c r="K2" s="30"/>
    </row>
    <row r="3" spans="1:11" ht="19.5" customHeight="1" x14ac:dyDescent="0.25">
      <c r="A3" s="18" t="s">
        <v>2</v>
      </c>
      <c r="B3" s="2"/>
      <c r="C3" s="2"/>
      <c r="D3" s="1"/>
      <c r="E3" s="4"/>
      <c r="J3" s="26" t="s">
        <v>28</v>
      </c>
      <c r="K3" s="26"/>
    </row>
    <row r="4" spans="1:11" ht="19.5" customHeight="1" x14ac:dyDescent="0.25">
      <c r="A4" s="18" t="s">
        <v>3</v>
      </c>
      <c r="B4" s="4"/>
      <c r="C4" s="4"/>
      <c r="D4" s="1"/>
      <c r="E4" s="4"/>
      <c r="F4" s="66" t="s">
        <v>14</v>
      </c>
      <c r="G4" s="66"/>
      <c r="H4" s="21" t="s">
        <v>23</v>
      </c>
      <c r="J4" s="36"/>
    </row>
    <row r="5" spans="1:11" ht="19.5" customHeight="1" x14ac:dyDescent="0.25">
      <c r="A5" s="2"/>
      <c r="B5" s="2"/>
      <c r="C5" s="2"/>
      <c r="D5" s="1"/>
      <c r="E5" s="4"/>
      <c r="F5" s="67">
        <v>2034</v>
      </c>
      <c r="G5" s="67"/>
      <c r="H5" s="34">
        <v>43152</v>
      </c>
      <c r="J5" s="36" t="s">
        <v>43</v>
      </c>
    </row>
    <row r="6" spans="1:11" x14ac:dyDescent="0.25">
      <c r="A6" s="4"/>
      <c r="B6" s="4"/>
      <c r="C6" s="4"/>
      <c r="D6" s="4"/>
      <c r="E6" s="1"/>
      <c r="F6" s="1"/>
      <c r="G6" s="1"/>
      <c r="H6" s="1"/>
      <c r="J6" s="5"/>
    </row>
    <row r="7" spans="1:11" ht="20.100000000000001" customHeight="1" x14ac:dyDescent="0.25">
      <c r="A7" s="69" t="s">
        <v>4</v>
      </c>
      <c r="B7" s="69"/>
      <c r="C7" s="69"/>
      <c r="D7" s="6"/>
      <c r="E7" s="19"/>
      <c r="F7" s="66" t="s">
        <v>15</v>
      </c>
      <c r="G7" s="66"/>
      <c r="H7" s="21" t="s">
        <v>24</v>
      </c>
      <c r="J7" s="36" t="s">
        <v>29</v>
      </c>
    </row>
    <row r="8" spans="1:11" ht="15.75" customHeight="1" x14ac:dyDescent="0.25">
      <c r="A8" s="4" t="s">
        <v>5</v>
      </c>
      <c r="B8" s="4"/>
      <c r="C8" s="4"/>
      <c r="D8" s="4"/>
      <c r="E8" s="5"/>
      <c r="F8" s="68">
        <v>564</v>
      </c>
      <c r="G8" s="68"/>
      <c r="H8" s="31" t="s">
        <v>25</v>
      </c>
      <c r="J8" s="36"/>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7" t="s">
        <v>30</v>
      </c>
    </row>
    <row r="12" spans="1:11" ht="15.75" customHeight="1" x14ac:dyDescent="0.25">
      <c r="A12" s="4" t="s">
        <v>6</v>
      </c>
      <c r="B12" s="4"/>
      <c r="C12" s="4"/>
      <c r="D12" s="4"/>
      <c r="E12" s="5"/>
      <c r="F12" s="1"/>
      <c r="G12" s="1"/>
      <c r="H12" s="1"/>
      <c r="J12" s="38" t="s">
        <v>31</v>
      </c>
    </row>
    <row r="13" spans="1:11" ht="15.75" customHeight="1" x14ac:dyDescent="0.25">
      <c r="A13" s="1" t="s">
        <v>7</v>
      </c>
      <c r="B13" s="1"/>
      <c r="C13" s="1"/>
      <c r="D13" s="1"/>
      <c r="E13" s="1"/>
      <c r="F13" s="1"/>
      <c r="G13" s="1"/>
      <c r="H13" s="1"/>
      <c r="J13" s="38" t="s">
        <v>32</v>
      </c>
    </row>
    <row r="14" spans="1:11" x14ac:dyDescent="0.25">
      <c r="A14" s="4"/>
      <c r="B14" s="4"/>
      <c r="C14" s="4"/>
      <c r="D14" s="4"/>
      <c r="E14" s="1"/>
      <c r="F14" s="1"/>
      <c r="G14" s="1"/>
      <c r="H14" s="1"/>
      <c r="J14" s="38" t="s">
        <v>33</v>
      </c>
    </row>
    <row r="15" spans="1:11" ht="20.100000000000001" customHeight="1" x14ac:dyDescent="0.25">
      <c r="A15" s="22" t="s">
        <v>8</v>
      </c>
      <c r="B15" s="22"/>
      <c r="C15" s="22"/>
      <c r="D15" s="23"/>
      <c r="E15" s="23"/>
      <c r="F15" s="21" t="s">
        <v>16</v>
      </c>
      <c r="G15" s="21" t="s">
        <v>22</v>
      </c>
      <c r="H15" s="21" t="s">
        <v>26</v>
      </c>
      <c r="J15" s="39"/>
    </row>
    <row r="16" spans="1:11" ht="20.25" customHeight="1" x14ac:dyDescent="0.25">
      <c r="A16" s="46" t="s">
        <v>9</v>
      </c>
      <c r="B16" s="46"/>
      <c r="C16" s="46"/>
      <c r="D16" s="46"/>
      <c r="E16" s="40"/>
      <c r="F16" s="41">
        <v>1</v>
      </c>
      <c r="G16" s="51">
        <v>200</v>
      </c>
      <c r="H16" s="52">
        <f>IF(F16="",ROUND(1*G16,2),ROUND(F16*G16,2))</f>
        <v>200</v>
      </c>
      <c r="J16" s="36"/>
    </row>
    <row r="17" spans="1:10" ht="20.25" customHeight="1" x14ac:dyDescent="0.25">
      <c r="A17" s="47" t="s">
        <v>42</v>
      </c>
      <c r="B17" s="47"/>
      <c r="C17" s="47"/>
      <c r="D17" s="47"/>
      <c r="E17" s="42"/>
      <c r="F17" s="43">
        <v>5</v>
      </c>
      <c r="G17" s="53">
        <v>75</v>
      </c>
      <c r="H17" s="54">
        <f t="shared" ref="H17:H30" si="0">IF(F17="",ROUND(1*G17,2),ROUND(F17*G17,2))</f>
        <v>375</v>
      </c>
      <c r="J17" s="36"/>
    </row>
    <row r="18" spans="1:10" ht="20.25" customHeight="1" x14ac:dyDescent="0.25">
      <c r="A18" s="47" t="s">
        <v>10</v>
      </c>
      <c r="B18" s="47"/>
      <c r="C18" s="47"/>
      <c r="D18" s="47"/>
      <c r="E18" s="42"/>
      <c r="F18" s="43"/>
      <c r="G18" s="53">
        <v>-50</v>
      </c>
      <c r="H18" s="54">
        <f t="shared" si="0"/>
        <v>-50</v>
      </c>
      <c r="J18" s="36" t="s">
        <v>34</v>
      </c>
    </row>
    <row r="19" spans="1:10" ht="20.25" customHeight="1" x14ac:dyDescent="0.25">
      <c r="A19" s="47"/>
      <c r="B19" s="47"/>
      <c r="C19" s="47"/>
      <c r="D19" s="47"/>
      <c r="E19" s="42"/>
      <c r="F19" s="49"/>
      <c r="G19" s="53"/>
      <c r="H19" s="54">
        <f t="shared" si="0"/>
        <v>0</v>
      </c>
      <c r="J19" s="39"/>
    </row>
    <row r="20" spans="1:10" ht="20.25" customHeight="1" x14ac:dyDescent="0.25">
      <c r="A20" s="47"/>
      <c r="B20" s="47"/>
      <c r="C20" s="47"/>
      <c r="D20" s="47"/>
      <c r="E20" s="42"/>
      <c r="F20" s="43"/>
      <c r="G20" s="53"/>
      <c r="H20" s="54">
        <f t="shared" si="0"/>
        <v>0</v>
      </c>
      <c r="J20" s="39"/>
    </row>
    <row r="21" spans="1:10" ht="20.25" customHeight="1" x14ac:dyDescent="0.25">
      <c r="A21" s="47"/>
      <c r="B21" s="47"/>
      <c r="C21" s="47"/>
      <c r="D21" s="47"/>
      <c r="E21" s="42"/>
      <c r="F21" s="43"/>
      <c r="G21" s="53"/>
      <c r="H21" s="54">
        <f t="shared" si="0"/>
        <v>0</v>
      </c>
      <c r="J21" s="39"/>
    </row>
    <row r="22" spans="1:10" ht="20.25" customHeight="1" x14ac:dyDescent="0.25">
      <c r="A22" s="47"/>
      <c r="B22" s="47"/>
      <c r="C22" s="47"/>
      <c r="D22" s="47"/>
      <c r="E22" s="42"/>
      <c r="F22" s="43"/>
      <c r="G22" s="53"/>
      <c r="H22" s="54">
        <f t="shared" si="0"/>
        <v>0</v>
      </c>
      <c r="J22" s="39"/>
    </row>
    <row r="23" spans="1:10" ht="20.25" customHeight="1" x14ac:dyDescent="0.25">
      <c r="A23" s="47"/>
      <c r="B23" s="47"/>
      <c r="C23" s="47"/>
      <c r="D23" s="47"/>
      <c r="E23" s="42"/>
      <c r="F23" s="43"/>
      <c r="G23" s="53"/>
      <c r="H23" s="54">
        <f t="shared" si="0"/>
        <v>0</v>
      </c>
      <c r="J23" s="39"/>
    </row>
    <row r="24" spans="1:10" ht="20.25" customHeight="1" x14ac:dyDescent="0.25">
      <c r="A24" s="47"/>
      <c r="B24" s="47"/>
      <c r="C24" s="47"/>
      <c r="D24" s="47"/>
      <c r="E24" s="42"/>
      <c r="F24" s="43"/>
      <c r="G24" s="53"/>
      <c r="H24" s="54">
        <f t="shared" si="0"/>
        <v>0</v>
      </c>
      <c r="J24" s="39"/>
    </row>
    <row r="25" spans="1:10" ht="20.25" customHeight="1" x14ac:dyDescent="0.25">
      <c r="A25" s="47"/>
      <c r="B25" s="47"/>
      <c r="C25" s="47"/>
      <c r="D25" s="47"/>
      <c r="E25" s="42"/>
      <c r="F25" s="43"/>
      <c r="G25" s="53"/>
      <c r="H25" s="54">
        <f t="shared" ref="H25" si="1">IF(F25="",ROUND(1*G25,2),ROUND(F25*G25,2))</f>
        <v>0</v>
      </c>
      <c r="J25" s="39"/>
    </row>
    <row r="26" spans="1:10" ht="20.25" customHeight="1" x14ac:dyDescent="0.25">
      <c r="A26" s="47"/>
      <c r="B26" s="47"/>
      <c r="C26" s="47"/>
      <c r="D26" s="47"/>
      <c r="E26" s="42"/>
      <c r="F26" s="43"/>
      <c r="G26" s="53"/>
      <c r="H26" s="54">
        <f t="shared" si="0"/>
        <v>0</v>
      </c>
      <c r="J26" s="39"/>
    </row>
    <row r="27" spans="1:10" ht="20.25" customHeight="1" x14ac:dyDescent="0.25">
      <c r="A27" s="47"/>
      <c r="B27" s="47"/>
      <c r="C27" s="47"/>
      <c r="D27" s="47"/>
      <c r="E27" s="42"/>
      <c r="F27" s="43"/>
      <c r="G27" s="53"/>
      <c r="H27" s="54">
        <f t="shared" si="0"/>
        <v>0</v>
      </c>
      <c r="J27" s="39"/>
    </row>
    <row r="28" spans="1:10" ht="20.25" customHeight="1" x14ac:dyDescent="0.25">
      <c r="A28" s="47"/>
      <c r="B28" s="47"/>
      <c r="C28" s="47"/>
      <c r="D28" s="47"/>
      <c r="E28" s="42"/>
      <c r="F28" s="43"/>
      <c r="G28" s="53"/>
      <c r="H28" s="54">
        <f t="shared" si="0"/>
        <v>0</v>
      </c>
      <c r="J28" s="39"/>
    </row>
    <row r="29" spans="1:10" ht="20.25" customHeight="1" x14ac:dyDescent="0.25">
      <c r="A29" s="47"/>
      <c r="B29" s="47"/>
      <c r="C29" s="47"/>
      <c r="D29" s="47"/>
      <c r="E29" s="42"/>
      <c r="F29" s="43"/>
      <c r="G29" s="53"/>
      <c r="H29" s="54">
        <f t="shared" si="0"/>
        <v>0</v>
      </c>
      <c r="J29" s="39"/>
    </row>
    <row r="30" spans="1:10" ht="20.25" customHeight="1" x14ac:dyDescent="0.25">
      <c r="A30" s="48"/>
      <c r="B30" s="48"/>
      <c r="C30" s="48"/>
      <c r="D30" s="48"/>
      <c r="E30" s="44"/>
      <c r="F30" s="45"/>
      <c r="G30" s="55"/>
      <c r="H30" s="56">
        <f t="shared" si="0"/>
        <v>0</v>
      </c>
      <c r="J30" s="39"/>
    </row>
    <row r="31" spans="1:10" s="16" customFormat="1" ht="20.25" customHeight="1" x14ac:dyDescent="0.2">
      <c r="A31" s="70" t="s">
        <v>11</v>
      </c>
      <c r="B31" s="70"/>
      <c r="C31" s="70"/>
      <c r="D31" s="70"/>
      <c r="E31" s="70"/>
      <c r="F31" s="71" t="s">
        <v>17</v>
      </c>
      <c r="G31" s="71"/>
      <c r="H31" s="58">
        <f>SUM(H16:H30)</f>
        <v>525</v>
      </c>
      <c r="J31" s="38"/>
    </row>
    <row r="32" spans="1:10" ht="20.25" customHeight="1" x14ac:dyDescent="0.25">
      <c r="A32" s="32"/>
      <c r="B32" s="20"/>
      <c r="C32" s="20"/>
      <c r="D32" s="20"/>
      <c r="E32" s="20"/>
      <c r="F32" s="71" t="s">
        <v>18</v>
      </c>
      <c r="G32" s="71"/>
      <c r="H32" s="61">
        <v>4.2500000000000003E-2</v>
      </c>
      <c r="J32" s="36" t="s">
        <v>35</v>
      </c>
    </row>
    <row r="33" spans="1:10" ht="20.25" customHeight="1" x14ac:dyDescent="0.25">
      <c r="A33" s="32"/>
      <c r="B33" s="20"/>
      <c r="C33" s="20"/>
      <c r="D33" s="20"/>
      <c r="E33" s="20"/>
      <c r="F33" s="33" t="s">
        <v>19</v>
      </c>
      <c r="G33" s="33"/>
      <c r="H33" s="58">
        <f>H31*H32</f>
        <v>22.3125</v>
      </c>
      <c r="J33" s="36"/>
    </row>
    <row r="34" spans="1:10" ht="20.25" customHeight="1" x14ac:dyDescent="0.25">
      <c r="A34" s="32"/>
      <c r="B34" s="20"/>
      <c r="C34" s="20"/>
      <c r="D34" s="20"/>
      <c r="E34" s="20"/>
      <c r="F34" s="72" t="s">
        <v>20</v>
      </c>
      <c r="G34" s="72"/>
      <c r="H34" s="59">
        <f>H31+H33</f>
        <v>547.3125</v>
      </c>
      <c r="J34" s="36" t="s">
        <v>36</v>
      </c>
    </row>
    <row r="35" spans="1:10" ht="15.75" x14ac:dyDescent="0.25">
      <c r="A35" s="2"/>
      <c r="B35" s="5"/>
      <c r="C35" s="5"/>
      <c r="D35" s="5"/>
      <c r="E35" s="5"/>
      <c r="F35" s="63"/>
      <c r="G35" s="63"/>
      <c r="H35" s="63"/>
      <c r="J35" s="36" t="s">
        <v>37</v>
      </c>
    </row>
    <row r="36" spans="1:10" ht="13.5" customHeight="1" x14ac:dyDescent="0.25">
      <c r="A36" s="5"/>
      <c r="B36" s="5"/>
      <c r="C36" s="5"/>
      <c r="D36" s="5"/>
      <c r="E36" s="5"/>
      <c r="F36" s="5"/>
      <c r="G36" s="5"/>
      <c r="H36" s="5"/>
      <c r="J36" s="36"/>
    </row>
    <row r="37" spans="1:10" ht="13.5" customHeight="1" x14ac:dyDescent="0.25">
      <c r="A37" s="73" t="s">
        <v>12</v>
      </c>
      <c r="B37" s="73"/>
      <c r="C37" s="73"/>
      <c r="D37" s="73"/>
      <c r="E37" s="73"/>
      <c r="F37" s="73"/>
      <c r="G37" s="73"/>
      <c r="H37" s="73"/>
      <c r="J37" s="39"/>
    </row>
    <row r="38" spans="1:10" ht="13.5" customHeight="1" x14ac:dyDescent="0.25">
      <c r="A38" s="65" t="s">
        <v>13</v>
      </c>
      <c r="B38" s="65"/>
      <c r="C38" s="65"/>
      <c r="D38" s="65"/>
      <c r="E38" s="65"/>
      <c r="F38" s="65"/>
      <c r="G38" s="65"/>
      <c r="H38" s="65"/>
      <c r="J38" s="36" t="s">
        <v>38</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disablePrompts="1" count="1">
    <dataValidation type="list" allowBlank="1" showInputMessage="1" showErrorMessage="1" sqref="G1">
      <formula1>"FATURA,MAKBUZ"</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showGridLines="0" workbookViewId="0"/>
  </sheetViews>
  <sheetFormatPr defaultRowHeight="12.75" x14ac:dyDescent="0.2"/>
  <cols>
    <col min="1" max="1" width="2.5" style="9" customWidth="1"/>
    <col min="2" max="2" width="78.625" style="11" customWidth="1"/>
    <col min="3" max="16384" width="9" style="9"/>
  </cols>
  <sheetData>
    <row r="1" spans="2:8" ht="46.5" customHeight="1" x14ac:dyDescent="0.2">
      <c r="B1" s="8"/>
    </row>
    <row r="2" spans="2:8" s="14" customFormat="1" ht="15.75" x14ac:dyDescent="0.2">
      <c r="B2" s="29" t="s">
        <v>27</v>
      </c>
      <c r="C2" s="29"/>
    </row>
    <row r="3" spans="2:8" s="10" customFormat="1" ht="13.5" customHeight="1" x14ac:dyDescent="0.2">
      <c r="B3" s="28" t="s">
        <v>28</v>
      </c>
      <c r="C3" s="28"/>
    </row>
    <row r="4" spans="2:8" ht="25.5" customHeight="1" x14ac:dyDescent="0.2">
      <c r="B4" s="8"/>
    </row>
    <row r="5" spans="2:8" s="13" customFormat="1" ht="30" customHeight="1" x14ac:dyDescent="0.4">
      <c r="B5" s="12" t="s">
        <v>39</v>
      </c>
    </row>
    <row r="6" spans="2:8" ht="60" x14ac:dyDescent="0.2">
      <c r="B6" s="27" t="s">
        <v>40</v>
      </c>
    </row>
    <row r="7" spans="2:8" ht="15" x14ac:dyDescent="0.2">
      <c r="B7" s="27"/>
    </row>
    <row r="8" spans="2:8" ht="75" x14ac:dyDescent="0.2">
      <c r="B8" s="27" t="s">
        <v>41</v>
      </c>
    </row>
    <row r="16" spans="2:8" x14ac:dyDescent="0.2">
      <c r="G16" s="57"/>
      <c r="H16" s="57"/>
    </row>
    <row r="17" spans="6:8" x14ac:dyDescent="0.2">
      <c r="G17" s="57"/>
      <c r="H17" s="57"/>
    </row>
    <row r="18" spans="6:8" x14ac:dyDescent="0.2">
      <c r="G18" s="57"/>
      <c r="H18" s="57"/>
    </row>
    <row r="19" spans="6:8" x14ac:dyDescent="0.2">
      <c r="F19" s="50"/>
      <c r="G19" s="57"/>
      <c r="H19" s="57"/>
    </row>
    <row r="20" spans="6:8" x14ac:dyDescent="0.2">
      <c r="G20" s="57"/>
      <c r="H20" s="57"/>
    </row>
    <row r="21" spans="6:8" x14ac:dyDescent="0.2">
      <c r="G21" s="57"/>
      <c r="H21" s="57"/>
    </row>
    <row r="22" spans="6:8" x14ac:dyDescent="0.2">
      <c r="G22" s="57"/>
      <c r="H22" s="57"/>
    </row>
    <row r="23" spans="6:8" x14ac:dyDescent="0.2">
      <c r="G23" s="57"/>
      <c r="H23" s="57"/>
    </row>
    <row r="24" spans="6:8" x14ac:dyDescent="0.2">
      <c r="G24" s="57"/>
      <c r="H24" s="57"/>
    </row>
    <row r="25" spans="6:8" x14ac:dyDescent="0.2">
      <c r="G25" s="57"/>
      <c r="H25" s="57"/>
    </row>
    <row r="26" spans="6:8" x14ac:dyDescent="0.2">
      <c r="G26" s="57"/>
      <c r="H26" s="57"/>
    </row>
    <row r="27" spans="6:8" x14ac:dyDescent="0.2">
      <c r="G27" s="57"/>
      <c r="H27" s="57"/>
    </row>
    <row r="28" spans="6:8" x14ac:dyDescent="0.2">
      <c r="G28" s="57"/>
      <c r="H28" s="57"/>
    </row>
    <row r="29" spans="6:8" x14ac:dyDescent="0.2">
      <c r="G29" s="57"/>
      <c r="H29" s="57"/>
    </row>
    <row r="30" spans="6:8" x14ac:dyDescent="0.2">
      <c r="G30" s="57"/>
      <c r="H30" s="57"/>
    </row>
    <row r="31" spans="6:8" x14ac:dyDescent="0.2">
      <c r="H31" s="57"/>
    </row>
    <row r="32" spans="6:8" x14ac:dyDescent="0.2">
      <c r="H32" s="62"/>
    </row>
    <row r="33" spans="6:8" x14ac:dyDescent="0.2">
      <c r="H33" s="57"/>
    </row>
    <row r="34" spans="6:8" x14ac:dyDescent="0.2">
      <c r="H34" s="60"/>
    </row>
    <row r="35" spans="6:8" x14ac:dyDescent="0.2">
      <c r="F35" s="60"/>
      <c r="G35" s="60"/>
      <c r="H35" s="60"/>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vt:lpstr>
      <vt:lpstr>Hakkında</vt:lpstr>
      <vt:lpstr>Fatura!Print_Area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2018-06-29T13:47:05Z</dcterms:created>
  <dcterms:modified xsi:type="dcterms:W3CDTF">2018-06-29T13:47:05Z</dcterms:modified>
</cp:coreProperties>
</file>