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xr:revisionPtr revIDLastSave="4" documentId="13_ncr:1_{618BA672-FAF3-436C-8C21-57983B58FF2C}" xr6:coauthVersionLast="43" xr6:coauthVersionMax="43" xr10:uidLastSave="{AAEF952F-56D0-4A90-9188-5C6324623872}"/>
  <bookViews>
    <workbookView xWindow="-120" yWindow="-120" windowWidth="28890" windowHeight="16110" xr2:uid="{00000000-000D-0000-FFFF-FFFF00000000}"/>
  </bookViews>
  <sheets>
    <sheet name="Aylık Gelir" sheetId="1" r:id="rId1"/>
    <sheet name="Aylık Birikim" sheetId="3" r:id="rId2"/>
    <sheet name="Aylık Giderler" sheetId="4" r:id="rId3"/>
    <sheet name="Grafik Verileri" sheetId="2" state="hidden" r:id="rId4"/>
  </sheets>
  <definedNames>
    <definedName name="Başlık1">Gelir[[#Headers],[Öğe]]</definedName>
    <definedName name="Başlık2">Birikimler[[#Headers],[Tarih]]</definedName>
    <definedName name="Başlık3">Giderler[[#Headers],[Öğe]]</definedName>
    <definedName name="BütçeBaşlığı">'Aylık Gelir'!$B$1</definedName>
    <definedName name="Toplam_Aylık_Birikim">'Aylık Gelir'!$C$8</definedName>
    <definedName name="Toplam_Aylık_Gelir">'Aylık Gelir'!$C$4</definedName>
    <definedName name="Toplam_Aylık_Gider">'Aylık Gelir'!$C$6</definedName>
    <definedName name="_xlnm.Print_Titles" localSheetId="1">'Aylık Birikim'!$3:$3</definedName>
    <definedName name="_xlnm.Print_Titles" localSheetId="0">'Aylık Gelir'!$13:$13</definedName>
    <definedName name="_xlnm.Print_Titles" localSheetId="2">'Aylık Giderler'!$3:$3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<sst xmlns="http://schemas.openxmlformats.org/spreadsheetml/2006/main" count="33" uniqueCount="27">
  <si>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Bütçe</t>
  </si>
  <si>
    <t>Harcanan Gelir Yüzdesi</t>
  </si>
  <si>
    <t>Harcanan gelir yüzdesi pasta grafiği. Yüzde değeri, aşağıdaki hücrede bulunabilir</t>
  </si>
  <si>
    <t>Aylık Gelir</t>
  </si>
  <si>
    <t>Öğe</t>
  </si>
  <si>
    <t>Gelir Kaynağı 1</t>
  </si>
  <si>
    <t>Gelir Kaynağı 2</t>
  </si>
  <si>
    <t>Diğer</t>
  </si>
  <si>
    <t>Özet</t>
  </si>
  <si>
    <t>Toplam Aylık Gelir</t>
  </si>
  <si>
    <t>Toplam Aylık Gider</t>
  </si>
  <si>
    <t>Toplam Aylık Birikim</t>
  </si>
  <si>
    <t>Nakit Bakiyesi</t>
  </si>
  <si>
    <t>Tutar</t>
  </si>
  <si>
    <t>Aylık Birikim</t>
  </si>
  <si>
    <t>Tarih</t>
  </si>
  <si>
    <t>Aylık Giderler</t>
  </si>
  <si>
    <t>Kira/ipotek</t>
  </si>
  <si>
    <t>Elektrik</t>
  </si>
  <si>
    <t>Doğalgaz</t>
  </si>
  <si>
    <t>Cep telefonu</t>
  </si>
  <si>
    <t>Market</t>
  </si>
  <si>
    <t>Araba ödemesi</t>
  </si>
  <si>
    <t>Kredi kartları</t>
  </si>
  <si>
    <t>Otomobil sigortası</t>
  </si>
  <si>
    <t>Çeşitli</t>
  </si>
  <si>
    <t>GRAFİK VERİLERİ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</si>
</sst>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#,##0\ &quot;₺&quot;;\-#,##0\ &quot;₺&quot;"/>
    <numFmt numFmtId="7" formatCode="#,##0.00\ &quot;₺&quot;;\-#,##0.00\ &quot;₺&quot;"/>
    <numFmt numFmtId="164" formatCode="_(* #,##0_);_(* \(#,##0\);_(* &quot;-&quot;_);_(@_)"/>
    <numFmt numFmtId="165" formatCode="_(* #,##0.00_);_(* \(#,##0.00\);_(* &quot;-&quot;??_);_(@_)"/>
  </numFmts>
  <fonts count="21" x14ac:knownFonts="1">
    <font>
      <b/>
      <sz val="12"/>
      <color theme="3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0" borderId="0" applyNumberFormat="0" applyFill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6" fillId="0" borderId="0" applyNumberFormat="0" applyFill="0" applyAlignment="0" applyProtection="0"/>
    <xf numFmtId="7" fontId="6" fillId="0" borderId="0" applyFont="0" applyFill="0" applyBorder="0" applyProtection="0">
      <alignment horizontal="left"/>
    </xf>
    <xf numFmtId="5" fontId="7" fillId="0" borderId="0" applyFill="0" applyBorder="0" applyProtection="0">
      <alignment horizontal="left"/>
    </xf>
    <xf numFmtId="9" fontId="7" fillId="0" borderId="0" applyFill="0" applyBorder="0" applyProtection="0">
      <alignment horizontal="center"/>
    </xf>
    <xf numFmtId="14" fontId="6" fillId="0" borderId="0" applyFont="0" applyFill="0" applyBorder="0">
      <alignment horizontal="left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>
      <alignment wrapText="1"/>
    </xf>
    <xf numFmtId="0" fontId="3" fillId="0" borderId="0" xfId="2">
      <alignment horizontal="left"/>
    </xf>
    <xf numFmtId="0" fontId="0" fillId="0" borderId="0" xfId="0" applyAlignment="1">
      <alignment horizontal="left"/>
    </xf>
    <xf numFmtId="0" fontId="4" fillId="0" borderId="0" xfId="1" applyAlignment="1">
      <alignment horizontal="left"/>
    </xf>
    <xf numFmtId="9" fontId="5" fillId="0" borderId="0" xfId="0" applyNumberFormat="1" applyFont="1">
      <alignment wrapText="1"/>
    </xf>
    <xf numFmtId="0" fontId="6" fillId="0" borderId="0" xfId="4"/>
    <xf numFmtId="7" fontId="0" fillId="0" borderId="0" xfId="5" applyFont="1">
      <alignment horizontal="left"/>
    </xf>
    <xf numFmtId="9" fontId="7" fillId="0" borderId="0" xfId="7">
      <alignment horizontal="center"/>
    </xf>
    <xf numFmtId="5" fontId="7" fillId="0" borderId="0" xfId="6">
      <alignment horizontal="left"/>
    </xf>
    <xf numFmtId="14" fontId="0" fillId="0" borderId="0" xfId="8" applyFont="1">
      <alignment horizontal="left"/>
    </xf>
    <xf numFmtId="0" fontId="2" fillId="0" borderId="0" xfId="0" applyFont="1">
      <alignment wrapText="1"/>
    </xf>
    <xf numFmtId="0" fontId="3" fillId="0" borderId="0" xfId="2">
      <alignment horizontal="left"/>
    </xf>
  </cellXfs>
  <cellStyles count="48">
    <cellStyle name="%20 - Vurgu1" xfId="25" builtinId="30" customBuiltin="1"/>
    <cellStyle name="%20 - Vurgu2" xfId="29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6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7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22" builtinId="53" customBuiltin="1"/>
    <cellStyle name="Ana Başlık" xfId="1" builtinId="15" customBuiltin="1"/>
    <cellStyle name="Bağlı Hücre" xfId="18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1" builtinId="19" customBuiltin="1"/>
    <cellStyle name="Binlik Ayracı [0]" xfId="10" builtinId="6" customBuiltin="1"/>
    <cellStyle name="Çıkış" xfId="16" builtinId="21" customBuiltin="1"/>
    <cellStyle name="Giriş" xfId="15" builtinId="20" customBuiltin="1"/>
    <cellStyle name="Hesaplama" xfId="17" builtinId="22" customBuiltin="1"/>
    <cellStyle name="İşaretli Hücre" xfId="19" builtinId="23" customBuiltin="1"/>
    <cellStyle name="İyi" xfId="12" builtinId="26" customBuiltin="1"/>
    <cellStyle name="Kötü" xfId="13" builtinId="27" customBuiltin="1"/>
    <cellStyle name="Normal" xfId="0" builtinId="0" customBuiltin="1"/>
    <cellStyle name="Not" xfId="21" builtinId="10" customBuiltin="1"/>
    <cellStyle name="Nötr" xfId="14" builtinId="28" customBuiltin="1"/>
    <cellStyle name="ParaBirimi" xfId="5" builtinId="4" customBuiltin="1"/>
    <cellStyle name="ParaBirimi [0]" xfId="6" builtinId="7" customBuiltin="1"/>
    <cellStyle name="Tarih" xfId="8" xr:uid="{00000000-0005-0000-0000-000002000000}"/>
    <cellStyle name="Toplam" xfId="23" builtinId="25" customBuiltin="1"/>
    <cellStyle name="Uyarı Metni" xfId="20" builtinId="11" customBuiltin="1"/>
    <cellStyle name="Virgül" xfId="9" builtinId="3" customBuiltin="1"/>
    <cellStyle name="Vurgu1" xfId="24" builtinId="29" customBuiltin="1"/>
    <cellStyle name="Vurgu2" xfId="28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7" builtinId="5" customBuiltin="1"/>
  </cellStyles>
  <dxfs count="9">
    <dxf>
      <font>
        <color theme="5" tint="-0.24994659260841701"/>
      </font>
    </dxf>
    <dxf>
      <numFmt numFmtId="168" formatCode="&quot;$&quot;#,##0.00_);\(&quot;$&quot;#,##0.00\)"/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1" formatCode="#,##0.00\ &quot;₺&quot;;\-#,##0.00\ &quot;₺&quot;"/>
      <alignment horizontal="left" vertical="bottom" textRotation="0" wrapText="0" indent="0" justifyLastLine="0" shrinkToFit="0" readingOrder="0"/>
    </dxf>
    <dxf>
      <numFmt numFmtId="11" formatCode="#,##0.00\ &quot;₺&quot;;\-#,##0.00\ &quot;₺&quot;"/>
      <alignment horizontal="left" vertical="bottom" textRotation="0" wrapText="0" indent="0" justifyLastLine="0" shrinkToFit="0" readingOrder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PivotStyle="PivotStyleLight16">
    <tableStyle name="BütçeTablosu" pivot="0" count="4" xr9:uid="{00000000-0011-0000-FFFF-FFFF00000000}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'Grafik Verileri'!$B$2:$B$3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</xdr:row>
      <xdr:rowOff>38101</xdr:rowOff>
    </xdr:from>
    <xdr:to>
      <xdr:col>1</xdr:col>
      <xdr:colOff>2562860</xdr:colOff>
      <xdr:row>9</xdr:row>
      <xdr:rowOff>209551</xdr:rowOff>
    </xdr:to>
    <xdr:graphicFrame macro="">
      <xdr:nvGraphicFramePr>
        <xdr:cNvPr id="3" name="Grafik 2" descr="Harcanan gelir %’si pasta grafiği. Yüzde değeri, aşağıdaki hücrede bulunabili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elir" displayName="Gelir" ref="B13:C16">
  <autoFilter ref="B13:C16" xr:uid="{00000000-0009-0000-0100-000001000000}"/>
  <tableColumns count="2">
    <tableColumn id="1" xr3:uid="{00000000-0010-0000-0000-000001000000}" name="Öğe" totalsRowLabel="Toplam"/>
    <tableColumn id="2" xr3:uid="{00000000-0010-0000-0000-000002000000}" name="Tutar" totalsRowFunction="sum" totalsRowDxfId="1" dataCellStyle="ParaBirimi"/>
  </tableColumns>
  <tableStyleInfo name="BütçeTablosu" showFirstColumn="0" showLastColumn="0" showRowStripes="1" showColumnStripes="0"/>
  <extLst>
    <ext xmlns:x14="http://schemas.microsoft.com/office/spreadsheetml/2009/9/main" uri="{504A1905-F514-4f6f-8877-14C23A59335A}">
      <x14:table altTextSummary="Bu tabloya aylık gelir ayrıntılarını giri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Birikimler" displayName="Birikimler" ref="B3:C6">
  <autoFilter ref="B3:C6" xr:uid="{00000000-0009-0000-0100-000006000000}"/>
  <tableColumns count="2">
    <tableColumn id="1" xr3:uid="{00000000-0010-0000-0100-000001000000}" name="Tarih" totalsRowLabel="Toplam" totalsRowDxfId="2" dataCellStyle="Tarih"/>
    <tableColumn id="2" xr3:uid="{00000000-0010-0000-0100-000002000000}" name="Tutar" totalsRowFunction="sum" totalsRowDxfId="3" dataCellStyle="ParaBirimi"/>
  </tableColumns>
  <tableStyleInfo name="BütçeTablosu" showFirstColumn="0" showLastColumn="0" showRowStripes="1" showColumnStripes="0"/>
  <extLst>
    <ext xmlns:x14="http://schemas.microsoft.com/office/spreadsheetml/2009/9/main" uri="{504A1905-F514-4f6f-8877-14C23A59335A}">
      <x14:table altTextSummary="Bu tabloya aylık birikimi girin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Giderler" displayName="Giderler" ref="B3:C12">
  <autoFilter ref="B3:C12" xr:uid="{00000000-0009-0000-0100-000008000000}"/>
  <tableColumns count="2">
    <tableColumn id="1" xr3:uid="{00000000-0010-0000-0200-000001000000}" name="Öğe" totalsRowLabel="Toplam"/>
    <tableColumn id="2" xr3:uid="{00000000-0010-0000-0200-000002000000}" name="Tutar" totalsRowFunction="sum" totalsRowDxfId="4" dataCellStyle="ParaBirimi"/>
  </tableColumns>
  <tableStyleInfo name="BütçeTablosu" showFirstColumn="0" showLastColumn="0" showRowStripes="1" showColumnStripes="0"/>
  <extLst>
    <ext xmlns:x14="http://schemas.microsoft.com/office/spreadsheetml/2009/9/main" uri="{504A1905-F514-4f6f-8877-14C23A59335A}">
      <x14:table altTextSummary="Bu tabloya aylık giderleri girin"/>
    </ext>
  </extLst>
</table>
</file>

<file path=xl/theme/theme1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34.77734375" bestFit="1" customWidth="1"/>
    <col min="3" max="3" width="20.33203125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0" t="s">
        <v>2</v>
      </c>
      <c r="C3" s="5" t="s">
        <v>9</v>
      </c>
    </row>
    <row r="4" spans="2:3" ht="20.45" customHeight="1" x14ac:dyDescent="0.25">
      <c r="B4" s="10"/>
      <c r="C4" s="8">
        <f>SUM(Gelir[Tutar])</f>
        <v>3750</v>
      </c>
    </row>
    <row r="5" spans="2:3" ht="20.45" customHeight="1" x14ac:dyDescent="0.25">
      <c r="B5" s="10"/>
      <c r="C5" s="5" t="s">
        <v>10</v>
      </c>
    </row>
    <row r="6" spans="2:3" ht="20.45" customHeight="1" x14ac:dyDescent="0.25">
      <c r="B6" s="10"/>
      <c r="C6" s="8">
        <f>SUM(Giderler[[#All],[Tutar]])</f>
        <v>2058</v>
      </c>
    </row>
    <row r="7" spans="2:3" ht="20.45" customHeight="1" x14ac:dyDescent="0.25">
      <c r="B7" s="10"/>
      <c r="C7" s="5" t="s">
        <v>11</v>
      </c>
    </row>
    <row r="8" spans="2:3" ht="20.45" customHeight="1" x14ac:dyDescent="0.25">
      <c r="B8" s="10"/>
      <c r="C8" s="8">
        <f>SUM(Birikimler[[#All],[Tutar]])</f>
        <v>550</v>
      </c>
    </row>
    <row r="9" spans="2:3" ht="20.45" customHeight="1" x14ac:dyDescent="0.25">
      <c r="B9" s="10"/>
      <c r="C9" s="5" t="s">
        <v>12</v>
      </c>
    </row>
    <row r="10" spans="2:3" ht="20.45" customHeight="1" x14ac:dyDescent="0.25">
      <c r="B10" s="10"/>
      <c r="C10" s="8">
        <f>Toplam_Aylık_Gelir-Toplam_Aylık_Gider-Toplam_Aylık_Birikim</f>
        <v>1142</v>
      </c>
    </row>
    <row r="11" spans="2:3" ht="22.5" customHeight="1" x14ac:dyDescent="0.25">
      <c r="B11" s="7">
        <f>MIN(Toplam_Aylık_Gider/Toplam_Aylık_Gelir,1)</f>
        <v>0.54879999999999995</v>
      </c>
    </row>
    <row r="12" spans="2:3" ht="45" customHeight="1" x14ac:dyDescent="0.35">
      <c r="B12" s="11" t="s">
        <v>3</v>
      </c>
      <c r="C12" s="11"/>
    </row>
    <row r="13" spans="2:3" ht="24.95" customHeight="1" x14ac:dyDescent="0.25">
      <c r="B13" t="s">
        <v>4</v>
      </c>
      <c r="C13" t="s">
        <v>13</v>
      </c>
    </row>
    <row r="14" spans="2:3" ht="24.95" customHeight="1" x14ac:dyDescent="0.25">
      <c r="B14" t="s">
        <v>5</v>
      </c>
      <c r="C14" s="6">
        <v>2500</v>
      </c>
    </row>
    <row r="15" spans="2:3" ht="24.95" customHeight="1" x14ac:dyDescent="0.25">
      <c r="B15" t="s">
        <v>6</v>
      </c>
      <c r="C15" s="6">
        <v>1000</v>
      </c>
    </row>
    <row r="16" spans="2:3" ht="24.95" customHeight="1" x14ac:dyDescent="0.25">
      <c r="B16" t="s">
        <v>7</v>
      </c>
      <c r="C16" s="6">
        <v>250</v>
      </c>
    </row>
  </sheetData>
  <mergeCells count="2">
    <mergeCell ref="B3:B10"/>
    <mergeCell ref="B12:C12"/>
  </mergeCells>
  <dataValidations count="13">
    <dataValidation allowBlank="1" showInputMessage="1" showErrorMessage="1" prompt="Bu çalışma sayfasında bir bütçe oluşturun. Toplamlar ve Nakit Bakiyesi C3 ile C10 arasındaki hücrelerdedir. Harcanan gelir %’si B11 hücresinde, buna karşılık gelen pasta grafiği B3 hücresindedir." sqref="A1" xr:uid="{00000000-0002-0000-0000-000000000000}"/>
    <dataValidation allowBlank="1" showInputMessage="1" showErrorMessage="1" prompt="Harcanan gelir %’si. Bu değer otomatik olarak hesaplanır" sqref="B11" xr:uid="{00000000-0002-0000-0000-000001000000}"/>
    <dataValidation allowBlank="1" showInputMessage="1" showErrorMessage="1" prompt="Toplam Aylık Gelir otomatik olarak hesaplanır" sqref="C4" xr:uid="{00000000-0002-0000-0000-000002000000}"/>
    <dataValidation allowBlank="1" showInputMessage="1" showErrorMessage="1" prompt="Toplam Aylık Harcama otomatik olarak hesaplanır" sqref="C6" xr:uid="{00000000-0002-0000-0000-000003000000}"/>
    <dataValidation allowBlank="1" showInputMessage="1" showErrorMessage="1" prompt="Toplam Aylık Birikim otomatik olarak hesaplanır" sqref="C8" xr:uid="{00000000-0002-0000-0000-000004000000}"/>
    <dataValidation allowBlank="1" showInputMessage="1" showErrorMessage="1" prompt="Nakit Bakiyesi otomatik olarak hesaplanır" sqref="C10" xr:uid="{00000000-0002-0000-0000-000005000000}"/>
    <dataValidation allowBlank="1" showInputMessage="1" showErrorMessage="1" prompt="Bu sütuna aylık gelir kalemlerini girin" sqref="B13" xr:uid="{00000000-0002-0000-0000-000006000000}"/>
    <dataValidation allowBlank="1" showInputMessage="1" showErrorMessage="1" prompt="Bu sütuna aylık gelir tutarlarını girin" sqref="C13" xr:uid="{00000000-0002-0000-0000-000007000000}"/>
    <dataValidation allowBlank="1" showInputMessage="1" showErrorMessage="1" prompt="Harcanan Gelir %’si pasta grafiği B3 ile B10 arasındaki hücrelerdedir" sqref="B3:B10" xr:uid="{00000000-0002-0000-0000-000008000000}"/>
    <dataValidation allowBlank="1" showInputMessage="1" showErrorMessage="1" prompt="Bu çalışma sayfasının adı bu hücrededir. Başlık, Aylık Tasarruf ve Aylık Gider çalışma sayfalarındaki B1 hücresini otomatik olarak güncelleştirir. B13 hücresinden başlayarak Aylık Gelir’i girin" sqref="B1" xr:uid="{00000000-0002-0000-0000-000009000000}"/>
    <dataValidation allowBlank="1" showInputMessage="1" showErrorMessage="1" prompt="Nakit özeti dâhil olmak üzere gelir, tasarruf ve gider özeti aşağıdaki hücrelerdedir" sqref="C2" xr:uid="{00000000-0002-0000-0000-00000A000000}"/>
    <dataValidation allowBlank="1" showInputMessage="1" showErrorMessage="1" prompt="Aylık Geliri aşağıdaki tabloya girin" sqref="B12:C12" xr:uid="{00000000-0002-0000-0000-00000B000000}"/>
    <dataValidation allowBlank="1" showInputMessage="1" showErrorMessage="1" prompt="Harcanan gelir %’sine ait pasta grafiği aşağıdaki hücrededir. Değer B11 hücresindedir. Özet, sağdaki hücrede başlar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'Grafik Verileri'!$B$4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34.777343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BütçeBaşlığı</f>
        <v>Bütçe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t="s">
        <v>15</v>
      </c>
      <c r="C3" t="s">
        <v>13</v>
      </c>
    </row>
    <row r="4" spans="2:3" ht="24.95" customHeight="1" x14ac:dyDescent="0.25">
      <c r="B4" s="9" t="s">
        <v>15</v>
      </c>
      <c r="C4" s="6">
        <v>200</v>
      </c>
    </row>
    <row r="5" spans="2:3" ht="24.95" customHeight="1" x14ac:dyDescent="0.25">
      <c r="B5" s="9" t="s">
        <v>15</v>
      </c>
      <c r="C5" s="6">
        <v>250</v>
      </c>
    </row>
    <row r="6" spans="2:3" ht="24.95" customHeight="1" x14ac:dyDescent="0.25">
      <c r="B6" s="9" t="s">
        <v>15</v>
      </c>
      <c r="C6" s="6">
        <v>100</v>
      </c>
    </row>
  </sheetData>
  <dataValidations count="4">
    <dataValidation allowBlank="1" showInputMessage="1" showErrorMessage="1" prompt="Bu sütuna birikim tutarını girin" sqref="C3" xr:uid="{00000000-0002-0000-0100-000000000000}"/>
    <dataValidation allowBlank="1" showInputMessage="1" showErrorMessage="1" prompt="Bu sütuna birikim tarihini girin" sqref="B3" xr:uid="{00000000-0002-0000-0100-000001000000}"/>
    <dataValidation allowBlank="1" showInputMessage="1" showErrorMessage="1" prompt="Bu çalışma sayfasına aylık birikimleri girin" sqref="A1" xr:uid="{00000000-0002-0000-0100-000002000000}"/>
    <dataValidation allowBlank="1" showInputMessage="1" showErrorMessage="1" prompt="Başlık, Aylık Gelir çalışma sayfasındaki B1 hücresinin değerlerine göre otomatik olarak güncelleştirilir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34.777343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BütçeBaşlığı</f>
        <v>Bütçe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t="s">
        <v>4</v>
      </c>
      <c r="C3" t="s">
        <v>13</v>
      </c>
    </row>
    <row r="4" spans="2:3" ht="24.95" customHeight="1" x14ac:dyDescent="0.25">
      <c r="B4" t="s">
        <v>17</v>
      </c>
      <c r="C4" s="6">
        <v>800</v>
      </c>
    </row>
    <row r="5" spans="2:3" ht="24.95" customHeight="1" x14ac:dyDescent="0.25">
      <c r="B5" t="s">
        <v>18</v>
      </c>
      <c r="C5" s="6">
        <v>120</v>
      </c>
    </row>
    <row r="6" spans="2:3" ht="24.95" customHeight="1" x14ac:dyDescent="0.25">
      <c r="B6" t="s">
        <v>19</v>
      </c>
      <c r="C6" s="6">
        <v>50</v>
      </c>
    </row>
    <row r="7" spans="2:3" ht="24.95" customHeight="1" x14ac:dyDescent="0.25">
      <c r="B7" t="s">
        <v>20</v>
      </c>
      <c r="C7" s="6">
        <v>45</v>
      </c>
    </row>
    <row r="8" spans="2:3" ht="24.95" customHeight="1" x14ac:dyDescent="0.25">
      <c r="B8" t="s">
        <v>21</v>
      </c>
      <c r="C8" s="6">
        <v>500</v>
      </c>
    </row>
    <row r="9" spans="2:3" ht="24.95" customHeight="1" x14ac:dyDescent="0.25">
      <c r="B9" t="s">
        <v>22</v>
      </c>
      <c r="C9" s="6">
        <v>273</v>
      </c>
    </row>
    <row r="10" spans="2:3" ht="24.95" customHeight="1" x14ac:dyDescent="0.25">
      <c r="B10" t="s">
        <v>23</v>
      </c>
      <c r="C10" s="6">
        <v>120</v>
      </c>
    </row>
    <row r="11" spans="2:3" ht="24.95" customHeight="1" x14ac:dyDescent="0.25">
      <c r="B11" t="s">
        <v>24</v>
      </c>
      <c r="C11" s="6">
        <v>50</v>
      </c>
    </row>
    <row r="12" spans="2:3" ht="24.95" customHeight="1" x14ac:dyDescent="0.25">
      <c r="B12" t="s">
        <v>25</v>
      </c>
      <c r="C12" s="6">
        <v>100</v>
      </c>
    </row>
  </sheetData>
  <dataValidations count="4">
    <dataValidation allowBlank="1" showInputMessage="1" showErrorMessage="1" prompt="Bu çalışma sayfasına aylık giderleri girin" sqref="A1" xr:uid="{00000000-0002-0000-0200-000000000000}"/>
    <dataValidation allowBlank="1" showInputMessage="1" showErrorMessage="1" prompt="Bu sütuna aylık gider kalemlerini girin" sqref="B3" xr:uid="{00000000-0002-0000-0200-000001000000}"/>
    <dataValidation allowBlank="1" showInputMessage="1" showErrorMessage="1" prompt="Bu sütuna gider tutarlarını girin" sqref="C3" xr:uid="{00000000-0002-0000-0200-000002000000}"/>
    <dataValidation allowBlank="1" showInputMessage="1" showErrorMessage="1" prompt="Başlık, Aylık Gelir çalışma sayfasındaki B1 hücresinin değerlerine göre otomatik olarak güncelleştirilir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MIN(Toplam_Aylık_Gider/Toplam_Aylık_Gelir,1)</f>
        <v>0.54879999999999995</v>
      </c>
    </row>
    <row r="4" spans="2:2" x14ac:dyDescent="0.25">
      <c r="B4" t="b">
        <f>(Toplam_Aylık_Gider/Toplam_Aylık_Gelir)&gt;1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TM16390883</ap:Template>
  <ap:ScaleCrop>false</ap:ScaleCrop>
  <ap:HeadingPairs>
    <vt:vector baseType="variant" size="4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10</vt:i4>
      </vt:variant>
    </vt:vector>
  </ap:HeadingPairs>
  <ap:TitlesOfParts>
    <vt:vector baseType="lpstr" size="14">
      <vt:lpstr>Aylık Gelir</vt:lpstr>
      <vt:lpstr>Aylık Birikim</vt:lpstr>
      <vt:lpstr>Aylık Giderler</vt:lpstr>
      <vt:lpstr>Grafik Verileri</vt:lpstr>
      <vt:lpstr>Başlık1</vt:lpstr>
      <vt:lpstr>Başlık2</vt:lpstr>
      <vt:lpstr>Başlık3</vt:lpstr>
      <vt:lpstr>BütçeBaşlığı</vt:lpstr>
      <vt:lpstr>Toplam_Aylık_Birikim</vt:lpstr>
      <vt:lpstr>Toplam_Aylık_Gelir</vt:lpstr>
      <vt:lpstr>Toplam_Aylık_Gider</vt:lpstr>
      <vt:lpstr>'Aylık Birikim'!Yazdırma_Başlıkları</vt:lpstr>
      <vt:lpstr>'Aylık Gelir'!Yazdırma_Başlıkları</vt:lpstr>
      <vt:lpstr>'Aylık Giderler'!Yazdırma_Başlıkları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2019-04-30T02:34:25Z</dcterms:modified>
</cp:coreProperties>
</file>