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4_WordTech_Accessible_Templates_WAC_B4\04_PreDTP_Done\tr-TR\"/>
    </mc:Choice>
  </mc:AlternateContent>
  <bookViews>
    <workbookView xWindow="0" yWindow="0" windowWidth="28800" windowHeight="11715"/>
  </bookViews>
  <sheets>
    <sheet name="Yakıt Tüketimi İzleyicisi" sheetId="1" r:id="rId1"/>
  </sheets>
  <definedNames>
    <definedName name="OdometreBaşlangıç">'Yakıt Tüketimi İzleyicisi'!$C$4</definedName>
    <definedName name="OrtalamaGalon">'Yakıt Tüketimi İzleyicisi'!$B$5</definedName>
    <definedName name="OrtalamaMaliyet">'Yakıt Tüketimi İzleyicisi'!$C$5</definedName>
    <definedName name="OrtalamaMaliyetGalon">'Yakıt Tüketimi İzleyicisi'!$D$5</definedName>
    <definedName name="OrtalamaMaliyetKilometre">'Yakıt Tüketimi İzleyicisi'!$F$5</definedName>
    <definedName name="OrtalamaMPG">'Yakıt Tüketimi İzleyicisi'!$E$5</definedName>
    <definedName name="SatırBaşlığıBölge1..H5">'Yakıt Tüketimi İzleyicisi'!$G$4</definedName>
    <definedName name="SeyahatKilometresi">'Yakıt Tüketimi İzleyicisi'!$H$4</definedName>
    <definedName name="SütunBaşlığı1">YakıtTüketimiİzleyicisi[[#Headers],[Tarih]]</definedName>
    <definedName name="SütunBaşlığıBölge1..F5.1">'Yakıt Tüketimi İzleyicisi'!$B$4</definedName>
    <definedName name="_xlnm.Print_Titles" localSheetId="0">'Yakıt Tüketimi İzleyicisi'!$6:$6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B5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<sst xmlns="http://schemas.openxmlformats.org/spreadsheetml/2006/main" count="21" uniqueCount="16">
  <si>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Yakıt Tüketimi İzleyicisi</t>
  </si>
  <si>
    <t>Her benzin aldığınızda seyahat metrenizi sıfırlamayı unutmayın!</t>
  </si>
  <si>
    <t>Ortalamalar</t>
  </si>
  <si>
    <t>Galon</t>
  </si>
  <si>
    <t>Tarih</t>
  </si>
  <si>
    <t>Maliyet</t>
  </si>
  <si>
    <t>Seyahat Metre</t>
  </si>
  <si>
    <t>Maliyet/Galon</t>
  </si>
  <si>
    <t>Toplam Galon</t>
  </si>
  <si>
    <t>MPG</t>
  </si>
  <si>
    <t>Toplam Yakıt Maliyeti</t>
  </si>
  <si>
    <t>Maliyet/Kilometre</t>
  </si>
  <si>
    <t>Seyahat Hesaplama Aracı</t>
  </si>
  <si>
    <t>Seyahat Kilometresi:</t>
  </si>
  <si>
    <t>Seyahat Maliyeti:</t>
  </si>
  <si>
    <t>Kilometre/Galon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</si>
</sst>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₺&quot;;\-#,##0\ &quot;₺&quot;"/>
    <numFmt numFmtId="164" formatCode="0.0"/>
    <numFmt numFmtId="165" formatCode="#,##0.00\ &quot;₺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5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Açıklama Metni" xfId="11" builtinId="53" customBuiltin="1"/>
    <cellStyle name="Ana Başlık" xfId="1" builtinId="15" customBuiltin="1"/>
    <cellStyle name="Başlık 1" xfId="2" builtinId="16" customBuiltin="1"/>
    <cellStyle name="Başlık 2" xfId="3" builtinId="17" customBuiltin="1"/>
    <cellStyle name="Başlık 3" xfId="8" builtinId="18" customBuiltin="1"/>
    <cellStyle name="Başlık 4" xfId="9" builtinId="19" customBuiltin="1"/>
    <cellStyle name="Binlik Ayracı [0]" xfId="5" builtinId="6" customBuiltin="1"/>
    <cellStyle name="Çıkış" xfId="10" builtinId="21" customBuiltin="1"/>
    <cellStyle name="Normal" xfId="0" builtinId="0" customBuiltin="1"/>
    <cellStyle name="ParaBirimi" xfId="6" builtinId="4" customBuiltin="1"/>
    <cellStyle name="ParaBirimi [0]" xfId="7" builtinId="7" customBuiltin="1"/>
    <cellStyle name="Seyahat" xfId="16"/>
    <cellStyle name="Sol Kenarlık" xfId="15"/>
    <cellStyle name="Tarih" xfId="17"/>
    <cellStyle name="Toplam" xfId="12" builtinId="25" customBuiltin="1"/>
    <cellStyle name="Virgül" xfId="4" builtinId="3" customBuiltin="1"/>
    <cellStyle name="Vurgu1" xfId="13" builtinId="29" customBuiltin="1"/>
    <cellStyle name="Vurgu2" xfId="14" builtinId="33" customBuiltin="1"/>
  </cellStyles>
  <dxfs count="11">
    <dxf>
      <numFmt numFmtId="165" formatCode="#,##0.00\ &quot;₺&quot;"/>
    </dxf>
    <dxf>
      <numFmt numFmtId="164" formatCode="0.0"/>
    </dxf>
    <dxf>
      <numFmt numFmtId="165" formatCode="#,##0.00\ &quot;₺&quot;"/>
    </dxf>
    <dxf>
      <numFmt numFmtId="165" formatCode="#,##0.00\ &quot;₺&quot;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Yakıt Tüketimi İzleyicisi" defaultPivotStyle="PivotStyleLight16">
    <tableStyle name="Yakıt Tüketimi İzleyicisi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YakıtTüketimiİzleyicisi" displayName="YakıtTüketimiİzleyicisi" ref="B6:H16" totalsRowCellStyle="Normal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arih" totalsRowLabel="Ortalamalar" dataCellStyle="Tarih"/>
    <tableColumn id="2" name="Seyahat Metre" totalsRowFunction="average" totalsRowDxfId="5" dataCellStyle="Virgül"/>
    <tableColumn id="8" name="Toplam Galon" totalsRowFunction="average" totalsRowDxfId="4" dataCellStyle="Binlik Ayracı [0]"/>
    <tableColumn id="3" name="Toplam Yakıt Maliyeti" totalsRowFunction="average" totalsRowDxfId="3" dataCellStyle="ParaBirimi"/>
    <tableColumn id="9" name="Maliyet/Galon" totalsRowFunction="average" totalsRowDxfId="2" dataCellStyle="ParaBirimi">
      <calculatedColumnFormula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calculatedColumnFormula>
    </tableColumn>
    <tableColumn id="7" name="Kilometre/Galon" totalsRowFunction="average" totalsRowDxfId="1" dataCellStyle="Virgül">
      <calculatedColumnFormula>IFERROR(YakıtTüketimiİzleyicisi[[#This Row],[Seyahat Metre]]/YakıtTüketimiİzleyicisi[[#This Row],[Toplam Galon]],"")</calculatedColumnFormula>
    </tableColumn>
    <tableColumn id="4" name="Maliyet/Kilometre" totalsRowFunction="average" totalsRowDxfId="0" dataCellStyle="ParaBirimi">
      <calculatedColumnFormula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calculatedColumnFormula>
    </tableColumn>
  </tableColumns>
  <tableStyleInfo name="Yakıt Tüketimi İzleyicisi" showFirstColumn="0" showLastColumn="0" showRowStripes="1" showColumnStripes="0"/>
  <extLst>
    <ext xmlns:x14="http://schemas.microsoft.com/office/spreadsheetml/2009/9/main" uri="{504A1905-F514-4f6f-8877-14C23A59335A}">
      <x14:table altTextSummary="Bu tabloya Tarih, Seyahat Metre, Toplam Galon ve Toplam Yakıt Maliyetini girin. Galon başına Maliyet, Galon başına Kilometre ve Kilometre başına Maliyet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2.7109375" customWidth="1"/>
    <col min="7" max="7" width="22.140625" customWidth="1"/>
    <col min="8" max="8" width="22.710937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IFERROR(AVERAGE(YakıtTüketimiİzleyicisi[Toplam Galon]),"0,00")</f>
        <v>10</v>
      </c>
      <c r="C5" s="16">
        <f>IFERROR(AVERAGE(YakıtTüketimiİzleyicisi[Toplam Yakıt Maliyeti]),0)</f>
        <v>41.226666666666667</v>
      </c>
      <c r="D5" s="17">
        <f>IFERROR(AVERAGE(YakıtTüketimiİzleyicisi[Maliyet/Galon]),0)</f>
        <v>4.1173888888888888</v>
      </c>
      <c r="E5" s="7">
        <f>IFERROR(AVERAGE(YakıtTüketimiİzleyicisi[Kilometre/Galon]),0)</f>
        <v>20.972222222222225</v>
      </c>
      <c r="F5" s="8">
        <f>IFERROR(AVERAGE(YakıtTüketimiİzleyicisi[Maliyet/Kilometre]),0)</f>
        <v>0.19822049189864852</v>
      </c>
      <c r="G5" s="5" t="s">
        <v>14</v>
      </c>
      <c r="H5" s="1">
        <f>IFERROR(IF(OrtalamaMaliyetKilometre&lt;&gt;"",(SeyahatKilometresi/OrtalamaMPG)*OrtalamaMaliyetGalon,""),0)</f>
        <v>74.603814569536411</v>
      </c>
    </row>
    <row r="6" spans="2:8" ht="20.25" customHeight="1" x14ac:dyDescent="0.25">
      <c r="B6" s="15" t="s">
        <v>4</v>
      </c>
      <c r="C6" s="2" t="s">
        <v>6</v>
      </c>
      <c r="D6" s="2" t="s">
        <v>8</v>
      </c>
      <c r="E6" s="2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1" t="s">
        <v>4</v>
      </c>
      <c r="C7" s="12">
        <v>221</v>
      </c>
      <c r="D7" s="13">
        <v>10</v>
      </c>
      <c r="E7" s="14">
        <v>40.78</v>
      </c>
      <c r="F7" s="14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>4.0780000000000003</v>
      </c>
      <c r="G7" s="12">
        <f>IFERROR(YakıtTüketimiİzleyicisi[[#This Row],[Seyahat Metre]]/YakıtTüketimiİzleyicisi[[#This Row],[Toplam Galon]],"")</f>
        <v>22.1</v>
      </c>
      <c r="H7" s="14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>0.18452488687782806</v>
      </c>
    </row>
    <row r="8" spans="2:8" ht="20.25" customHeight="1" x14ac:dyDescent="0.25">
      <c r="B8" s="11" t="s">
        <v>4</v>
      </c>
      <c r="C8" s="12">
        <v>219.8</v>
      </c>
      <c r="D8" s="13">
        <v>12</v>
      </c>
      <c r="E8" s="14">
        <v>50.12</v>
      </c>
      <c r="F8" s="14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>4.1766666666666667</v>
      </c>
      <c r="G8" s="12">
        <f>IFERROR(YakıtTüketimiİzleyicisi[[#This Row],[Seyahat Metre]]/YakıtTüketimiİzleyicisi[[#This Row],[Toplam Galon]],"")</f>
        <v>18.316666666666666</v>
      </c>
      <c r="H8" s="14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>0.22802547770700635</v>
      </c>
    </row>
    <row r="9" spans="2:8" ht="20.25" customHeight="1" x14ac:dyDescent="0.25">
      <c r="B9" s="11" t="s">
        <v>4</v>
      </c>
      <c r="C9" s="12">
        <v>180</v>
      </c>
      <c r="D9" s="13">
        <v>8</v>
      </c>
      <c r="E9" s="14">
        <v>32.78</v>
      </c>
      <c r="F9" s="14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>4.0975000000000001</v>
      </c>
      <c r="G9" s="12">
        <f>IFERROR(YakıtTüketimiİzleyicisi[[#This Row],[Seyahat Metre]]/YakıtTüketimiİzleyicisi[[#This Row],[Toplam Galon]],"")</f>
        <v>22.5</v>
      </c>
      <c r="H9" s="14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>0.18211111111111111</v>
      </c>
    </row>
    <row r="10" spans="2:8" ht="20.25" customHeight="1" x14ac:dyDescent="0.25">
      <c r="B10" s="11"/>
      <c r="C10" s="12"/>
      <c r="D10" s="13"/>
      <c r="E10" s="14"/>
      <c r="F10" s="14" t="str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/>
      </c>
      <c r="G10" s="12" t="str">
        <f>IFERROR(YakıtTüketimiİzleyicisi[[#This Row],[Seyahat Metre]]/YakıtTüketimiİzleyicisi[[#This Row],[Toplam Galon]],"")</f>
        <v/>
      </c>
      <c r="H10" s="14" t="str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/>
      </c>
    </row>
    <row r="11" spans="2:8" ht="20.25" customHeight="1" x14ac:dyDescent="0.25">
      <c r="B11" s="11"/>
      <c r="C11" s="12"/>
      <c r="D11" s="13"/>
      <c r="E11" s="14"/>
      <c r="F11" s="14" t="str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/>
      </c>
      <c r="G11" s="12" t="str">
        <f>IFERROR(YakıtTüketimiİzleyicisi[[#This Row],[Seyahat Metre]]/YakıtTüketimiİzleyicisi[[#This Row],[Toplam Galon]],"")</f>
        <v/>
      </c>
      <c r="H11" s="14" t="str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/>
      </c>
    </row>
    <row r="12" spans="2:8" ht="20.25" customHeight="1" x14ac:dyDescent="0.25">
      <c r="B12" s="11"/>
      <c r="C12" s="12"/>
      <c r="D12" s="13"/>
      <c r="E12" s="14"/>
      <c r="F12" s="14" t="str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/>
      </c>
      <c r="G12" s="12" t="str">
        <f>IFERROR(YakıtTüketimiİzleyicisi[[#This Row],[Seyahat Metre]]/YakıtTüketimiİzleyicisi[[#This Row],[Toplam Galon]],"")</f>
        <v/>
      </c>
      <c r="H12" s="14" t="str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/>
      </c>
    </row>
    <row r="13" spans="2:8" ht="20.25" customHeight="1" x14ac:dyDescent="0.25">
      <c r="B13" s="11"/>
      <c r="C13" s="12"/>
      <c r="D13" s="13"/>
      <c r="E13" s="14"/>
      <c r="F13" s="14" t="str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/>
      </c>
      <c r="G13" s="12" t="str">
        <f>IFERROR(YakıtTüketimiİzleyicisi[[#This Row],[Seyahat Metre]]/YakıtTüketimiİzleyicisi[[#This Row],[Toplam Galon]],"")</f>
        <v/>
      </c>
      <c r="H13" s="14" t="str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/>
      </c>
    </row>
    <row r="14" spans="2:8" ht="20.25" customHeight="1" x14ac:dyDescent="0.25">
      <c r="B14" s="11"/>
      <c r="C14" s="12"/>
      <c r="D14" s="13"/>
      <c r="E14" s="14"/>
      <c r="F14" s="14" t="str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/>
      </c>
      <c r="G14" s="12" t="str">
        <f>IFERROR(YakıtTüketimiİzleyicisi[[#This Row],[Seyahat Metre]]/YakıtTüketimiİzleyicisi[[#This Row],[Toplam Galon]],"")</f>
        <v/>
      </c>
      <c r="H14" s="14" t="str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/>
      </c>
    </row>
    <row r="15" spans="2:8" ht="20.25" customHeight="1" x14ac:dyDescent="0.25">
      <c r="B15" s="11"/>
      <c r="C15" s="12"/>
      <c r="D15" s="13"/>
      <c r="E15" s="14"/>
      <c r="F15" s="14" t="str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/>
      </c>
      <c r="G15" s="12" t="str">
        <f>IFERROR(YakıtTüketimiİzleyicisi[[#This Row],[Seyahat Metre]]/YakıtTüketimiİzleyicisi[[#This Row],[Toplam Galon]],"")</f>
        <v/>
      </c>
      <c r="H15" s="14" t="str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/>
      </c>
    </row>
    <row r="16" spans="2:8" ht="20.25" customHeight="1" x14ac:dyDescent="0.25">
      <c r="B16" s="11"/>
      <c r="C16" s="12"/>
      <c r="D16" s="13"/>
      <c r="E16" s="14"/>
      <c r="F16" s="14" t="str">
        <f>IFERROR(IF(AND(YakıtTüketimiİzleyicisi[[#This Row],[Seyahat Metre]]&lt;&gt;"", YakıtTüketimiİzleyicisi[[#This Row],[Toplam Galon]]&lt;&gt;""),YakıtTüketimiİzleyicisi[[#This Row],[Toplam Yakıt Maliyeti]]/YakıtTüketimiİzleyicisi[[#This Row],[Toplam Galon]],""),"")</f>
        <v/>
      </c>
      <c r="G16" s="12" t="str">
        <f>IFERROR(YakıtTüketimiİzleyicisi[[#This Row],[Seyahat Metre]]/YakıtTüketimiİzleyicisi[[#This Row],[Toplam Galon]],"")</f>
        <v/>
      </c>
      <c r="H16" s="14" t="str">
        <f>IFERROR(IF(AND(YakıtTüketimiİzleyicisi[[#This Row],[Toplam Yakıt Maliyeti]]&lt;&gt;"",YakıtTüketimiİzleyicisi[[#This Row],[Seyahat Metre]]&lt;&gt;""),YakıtTüketimiİzleyicisi[[#This Row],[Toplam Yakıt Maliyeti]]/YakıtTüketimiİzleyicisi[[#This Row],[Seyahat Metre]],""),"")</f>
        <v/>
      </c>
    </row>
    <row r="17" spans="2:2" ht="20.25" customHeight="1" x14ac:dyDescent="0.25">
      <c r="B17">
        <v>11</v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Bu çalışma sayfasında yakıt ve seyahat maliyetlerini izlemek üzere bir Benzin Tüketimi Hesaplayıcısı çalışma sayfası oluşturun. YakıtTüketimiİzleyicisi tablosuna seyahat ve yakıt ayrıntılarını girin" sqref="A1"/>
    <dataValidation allowBlank="1" showInputMessage="1" showErrorMessage="1" prompt="Bu çalışma sayfasının başlığı bu hücrededir. Ortalamalar B4’ten F5’e kadar olan hücrelerde otomatik olarak hesaplanır" sqref="B1"/>
    <dataValidation allowBlank="1" showInputMessage="1" showErrorMessage="1" prompt="Ortalamalar aşağıdaki hücrelerde otomatik olarak hesaplanır. Seyahat Maliyetini hesaplamak için G3 hücresinde Seyahat Hesaplama Aracını kullanın" sqref="B3"/>
    <dataValidation allowBlank="1" showInputMessage="1" showErrorMessage="1" prompt="Galon değerleri aşağıdaki hücrede otomatik olarak hesaplanır" sqref="B4"/>
    <dataValidation allowBlank="1" showInputMessage="1" showErrorMessage="1" prompt="Yakıt Maliyeti aşağıdaki hücrede otomatik olarak hesaplanır" sqref="C4"/>
    <dataValidation allowBlank="1" showInputMessage="1" showErrorMessage="1" prompt="Galon başına maliyet aşağıdaki hücrede otomatik olarak hesaplanır" sqref="D4"/>
    <dataValidation allowBlank="1" showInputMessage="1" showErrorMessage="1" prompt="Galon başına kilometre aşağıdaki hücrede otomatik olarak hesaplanır" sqref="E4"/>
    <dataValidation allowBlank="1" showInputMessage="1" showErrorMessage="1" prompt="Kilometre başına maliyet aşağıdaki hücrede otomatik olarak hesaplanır" sqref="F4"/>
    <dataValidation allowBlank="1" showInputMessage="1" showErrorMessage="1" prompt="Kilometre başına maliyet bu hücrede otomatik olarak hesaplanır" sqref="F5"/>
    <dataValidation allowBlank="1" showInputMessage="1" showErrorMessage="1" prompt="Galon değerleri bu hücrede otomatik olarak hesaplanır" sqref="B5"/>
    <dataValidation allowBlank="1" showInputMessage="1" showErrorMessage="1" prompt="Yakıt Maliyeti bu hücrede otomatik olarak hesaplanır" sqref="C5"/>
    <dataValidation allowBlank="1" showInputMessage="1" showErrorMessage="1" prompt="Galon başına maliyet bu hücrede otomatik olarak hesaplanır" sqref="D5"/>
    <dataValidation allowBlank="1" showInputMessage="1" showErrorMessage="1" prompt="Galon başına kilometre bu hücrede otomatik olarak hesaplanır" sqref="E5"/>
    <dataValidation allowBlank="1" showInputMessage="1" showErrorMessage="1" prompt="Sağdaki hücreye Seyahat Kilometresini girin" sqref="G4"/>
    <dataValidation allowBlank="1" showInputMessage="1" showErrorMessage="1" prompt="Bu hücreye Seyahat Kilometresini girin" sqref="H4"/>
    <dataValidation allowBlank="1" showInputMessage="1" showErrorMessage="1" prompt="Seyahat Maliyeti sağdaki hücrede otomatik olarak hesaplanır" sqref="G5"/>
    <dataValidation allowBlank="1" showInputMessage="1" showErrorMessage="1" prompt="Seyahat Maliyeti bu hücrede otomatik olarak hesaplanır" sqref="H5"/>
    <dataValidation allowBlank="1" showInputMessage="1" showErrorMessage="1" prompt="Bu sütunda, bu başlığın altına Tarihi girin" sqref="B6"/>
    <dataValidation allowBlank="1" showInputMessage="1" showErrorMessage="1" prompt="Bu sütunda, bu başlığın altına Seyahat Metreyi girin" sqref="C6"/>
    <dataValidation allowBlank="1" showInputMessage="1" showErrorMessage="1" prompt="Bu sütunda, bu başlığın altına Toplam Galonu girin" sqref="D6"/>
    <dataValidation allowBlank="1" showInputMessage="1" showErrorMessage="1" prompt="Bu sütunda, bu başlığın altına Toplam Yakıt Maliyetini girin" sqref="E6"/>
    <dataValidation allowBlank="1" showInputMessage="1" showErrorMessage="1" prompt="Bu sütunda, bu başlığın altında Galon başına Maliyet otomatik olarak hesaplanır" sqref="F6"/>
    <dataValidation allowBlank="1" showInputMessage="1" showErrorMessage="1" prompt="Bu sütunda, bu başlığın altında Galon başına Kilometre otomatik olarak hesaplanır" sqref="G6"/>
    <dataValidation allowBlank="1" showInputMessage="1" showErrorMessage="1" prompt="Bu sütunda, bu başlığın altında Kilometre başına Maliyet otomatik olarak hesaplanır" sqref="H6"/>
    <dataValidation allowBlank="1" showInputMessage="1" showErrorMessage="1" prompt="Seyahat Maliyetini hesaplamak için aşağıdaki hücrelere Seyahat Kilometresini girin" sqref="G3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11</vt:i4>
      </vt:variant>
    </vt:vector>
  </HeadingPairs>
  <TitlesOfParts>
    <vt:vector size="12" baseType="lpstr">
      <vt:lpstr>Yakıt Tüketimi İzleyicisi</vt:lpstr>
      <vt:lpstr>OdometreBaşlangıç</vt:lpstr>
      <vt:lpstr>OrtalamaGalon</vt:lpstr>
      <vt:lpstr>OrtalamaMaliyet</vt:lpstr>
      <vt:lpstr>OrtalamaMaliyetGalon</vt:lpstr>
      <vt:lpstr>OrtalamaMaliyetKilometre</vt:lpstr>
      <vt:lpstr>OrtalamaMPG</vt:lpstr>
      <vt:lpstr>SatırBaşlığıBölge1..H5</vt:lpstr>
      <vt:lpstr>SeyahatKilometresi</vt:lpstr>
      <vt:lpstr>SütunBaşlığı1</vt:lpstr>
      <vt:lpstr>SütunBaşlığıBölge1..F5.1</vt:lpstr>
      <vt:lpstr>'Yakıt Tüketimi İzleyicisi'!Yazdırma_Başlıkları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2018-04-17T09:14:18Z</dcterms:modified>
</cp:coreProperties>
</file>