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tr-TR\templates\"/>
    </mc:Choice>
  </mc:AlternateContent>
  <bookViews>
    <workbookView xWindow="0" yWindow="0" windowWidth="21600" windowHeight="9510"/>
  </bookViews>
  <sheets>
    <sheet name="Günlük görev listesi" sheetId="1" r:id="rId1"/>
  </sheets>
  <definedNames>
    <definedName name="HighlightDate">'Günlük görev listesi'!$G$2</definedName>
    <definedName name="SütunBaşlığı1">ÖnemliTarihler[[#Headers],[Tarih]]</definedName>
    <definedName name="Title1">TaskList[[#Headers],[Son Tarih]]</definedName>
    <definedName name="_xlnm.Print_Titles" localSheetId="0">'Günlük görev listesi'!$4:$4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B7" i="1"/>
  <c r="B6" i="1"/>
  <c r="B5" i="1"/>
  <c r="D5" i="1" l="1"/>
  <c r="D6" i="1"/>
  <c r="D8" i="1"/>
  <c r="D7" i="1"/>
  <c r="F9" i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<sst xmlns="http://schemas.openxmlformats.org/spreadsheetml/2006/main" count="29" uniqueCount="27">
  <si>
    <t>Günlük görev listesi</t>
  </si>
  <si>
    <t>Önemli tarihler</t>
  </si>
  <si>
    <t>Tarih</t>
  </si>
  <si>
    <t>Açıklama</t>
  </si>
  <si>
    <t>Okul Tatili (2 hafta)</t>
  </si>
  <si>
    <t>Okula dönüş</t>
  </si>
  <si>
    <t>Babamın Doğum Günü</t>
  </si>
  <si>
    <t>Matematik Sınavı (Toplam notun %40’ı!)</t>
  </si>
  <si>
    <t>Vurgu Simgesi</t>
  </si>
  <si>
    <t>Görevler</t>
  </si>
  <si>
    <t>Son Tarih</t>
  </si>
  <si>
    <t>Görevlerin Vurgulanacağı Tarihi girin:</t>
  </si>
  <si>
    <t>Ders</t>
  </si>
  <si>
    <t>Genel</t>
  </si>
  <si>
    <t>Resim</t>
  </si>
  <si>
    <t>Fransızca</t>
  </si>
  <si>
    <t>Bilgisayar Uygulamaları</t>
  </si>
  <si>
    <t>Fen Bilgisi</t>
  </si>
  <si>
    <t>Görev</t>
  </si>
  <si>
    <t>Tatil için valiz hazırla</t>
  </si>
  <si>
    <t>Bölüm 14, syf 45 - 65’i oku</t>
  </si>
  <si>
    <t>Sanat projesi son tarihi</t>
  </si>
  <si>
    <t>Sayfa 3-17</t>
  </si>
  <si>
    <t>Excel'de görev listesi oluştur</t>
  </si>
  <si>
    <t>Çalışma sayfası 34</t>
  </si>
  <si>
    <t>Notlar</t>
  </si>
  <si>
    <t>Okurken not tut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</si>
</sst>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Highlight&quot;;&quot;&quot;;&quot;&quot;"/>
  </numFmts>
  <fonts count="10" x14ac:knownFonts="1">
    <font>
      <sz val="11"/>
      <color theme="1" tint="0.34998626667073579"/>
      <name val="Calibri"/>
      <family val="2"/>
      <scheme val="minor"/>
    </font>
    <font>
      <sz val="26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40"/>
      <color theme="1" tint="0.34998626667073579"/>
      <name val="Calibri"/>
      <family val="2"/>
      <scheme val="major"/>
    </font>
    <font>
      <sz val="16"/>
      <color theme="1" tint="0.34998626667073579"/>
      <name val="Calibri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horizontal="left" vertical="center" wrapText="1" indent="1"/>
    </xf>
    <xf numFmtId="0" fontId="3" fillId="0" borderId="0" applyFill="0" applyBorder="0" applyProtection="0">
      <alignment horizontal="left" indent="11"/>
    </xf>
    <xf numFmtId="0" fontId="4" fillId="0" borderId="0" applyNumberFormat="0" applyFill="0" applyProtection="0">
      <alignment horizontal="left"/>
    </xf>
    <xf numFmtId="0" fontId="2" fillId="2" borderId="0" applyProtection="0">
      <alignment horizontal="left" vertical="center" indent="1"/>
    </xf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4" fontId="1" fillId="7" borderId="0" applyProtection="0">
      <alignment horizontal="center" vertical="center"/>
    </xf>
    <xf numFmtId="0" fontId="5" fillId="3" borderId="1" applyNumberFormat="0" applyFont="0" applyAlignment="0" applyProtection="0"/>
    <xf numFmtId="14" fontId="5" fillId="0" borderId="0">
      <alignment horizontal="right" vertical="center" indent="4"/>
    </xf>
    <xf numFmtId="0" fontId="6" fillId="0" borderId="0" applyFill="0" applyBorder="0" applyProtection="0">
      <alignment horizontal="left" vertical="center"/>
    </xf>
    <xf numFmtId="0" fontId="6" fillId="0" borderId="0" applyFill="0" applyBorder="0" applyProtection="0">
      <alignment horizontal="left" vertical="center"/>
    </xf>
    <xf numFmtId="0" fontId="7" fillId="5" borderId="0" applyNumberFormat="0" applyFill="0" applyBorder="0" applyAlignment="0" applyProtection="0"/>
    <xf numFmtId="0" fontId="8" fillId="4" borderId="0" applyNumberFormat="0" applyBorder="0" applyProtection="0"/>
    <xf numFmtId="0" fontId="5" fillId="6" borderId="0" applyNumberFormat="0" applyBorder="0" applyProtection="0">
      <alignment horizontal="center" vertical="center"/>
    </xf>
    <xf numFmtId="168" fontId="9" fillId="0" borderId="0" applyFill="0" applyBorder="0">
      <alignment horizontal="left" vertical="center" indent="1"/>
    </xf>
  </cellStyleXfs>
  <cellXfs count="9">
    <xf numFmtId="0" fontId="0" fillId="0" borderId="0" xfId="0">
      <alignment horizontal="left" vertical="center" wrapText="1" indent="1"/>
    </xf>
    <xf numFmtId="0" fontId="4" fillId="0" borderId="0" xfId="2">
      <alignment horizontal="left"/>
    </xf>
    <xf numFmtId="14" fontId="1" fillId="7" borderId="0" xfId="9">
      <alignment horizontal="center" vertical="center"/>
    </xf>
    <xf numFmtId="14" fontId="5" fillId="0" borderId="0" xfId="11">
      <alignment horizontal="right" vertical="center" indent="4"/>
    </xf>
    <xf numFmtId="0" fontId="3" fillId="0" borderId="0" xfId="1">
      <alignment horizontal="left" indent="11"/>
    </xf>
    <xf numFmtId="0" fontId="2" fillId="2" borderId="0" xfId="3">
      <alignment horizontal="left" vertical="center" indent="1"/>
    </xf>
    <xf numFmtId="0" fontId="5" fillId="6" borderId="0" xfId="16">
      <alignment horizontal="center" vertical="center"/>
    </xf>
    <xf numFmtId="0" fontId="0" fillId="0" borderId="0" xfId="0">
      <alignment horizontal="left" vertical="center" wrapText="1" indent="1"/>
    </xf>
    <xf numFmtId="168" fontId="9" fillId="0" borderId="0" xfId="17" applyFill="1">
      <alignment horizontal="left" vertical="center" indent="1"/>
    </xf>
  </cellXfs>
  <cellStyles count="18">
    <cellStyle name="%20 - Vurgu1" xfId="16" builtinId="30" customBuiltin="1"/>
    <cellStyle name="Ana Başlık" xfId="1" builtinId="15" customBuiltin="1"/>
    <cellStyle name="Başlık 1" xfId="2" builtinId="16" customBuiltin="1"/>
    <cellStyle name="Başlık 2" xfId="3" builtinId="17" customBuiltin="1"/>
    <cellStyle name="Başlık 3" xfId="9" builtinId="18" customBuiltin="1"/>
    <cellStyle name="Başlık 4" xfId="14" builtinId="19" customBuiltin="1"/>
    <cellStyle name="Binlik Ayracı [0]" xfId="5" builtinId="6" customBuiltin="1"/>
    <cellStyle name="İzlenen Köprü" xfId="13" builtinId="9" customBuiltin="1"/>
    <cellStyle name="Köprü" xfId="12" builtinId="8" customBuiltin="1"/>
    <cellStyle name="Normal" xfId="0" builtinId="0" customBuiltin="1"/>
    <cellStyle name="Not" xfId="10" builtinId="10" customBuiltin="1"/>
    <cellStyle name="ParaBirimi" xfId="6" builtinId="4" customBuiltin="1"/>
    <cellStyle name="ParaBirimi [0]" xfId="7" builtinId="7" customBuiltin="1"/>
    <cellStyle name="Tarih" xfId="11"/>
    <cellStyle name="Virgül" xfId="4" builtinId="3" customBuiltin="1"/>
    <cellStyle name="Vurgu Simgesi" xfId="17"/>
    <cellStyle name="Vurgu1" xfId="15" builtinId="29" customBuiltin="1"/>
    <cellStyle name="Yüzde" xfId="8" builtinId="5" customBuiltin="1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Günlük görev listesi" defaultPivotStyle="PivotStyleLight16">
    <tableStyle name="Günlük görev listesi" pivot="0" count="4">
      <tableStyleElement type="wholeTable" dxfId="5"/>
      <tableStyleElement type="headerRow" dxfId="4"/>
      <tableStyleElement type="lastColumn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38100</xdr:rowOff>
    </xdr:from>
    <xdr:to>
      <xdr:col>1</xdr:col>
      <xdr:colOff>904875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8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F4:J10" totalsRowShown="0">
  <autoFilter ref="F4:J10"/>
  <tableColumns count="5">
    <tableColumn id="1" name="Son Tarih" dataCellStyle="Tarih"/>
    <tableColumn id="2" name="Ders" dataCellStyle="Normal"/>
    <tableColumn id="3" name="Görev" dataCellStyle="Normal"/>
    <tableColumn id="4" name="Notlar" dataCellStyle="Normal"/>
    <tableColumn id="6" name="Vurgu Simgesi" dataCellStyle="Vurgu Simgesi">
      <calculatedColumnFormula>IFERROR(IF(TaskList[Son Tarih]=HighlightDate,1,0),0)</calculatedColumnFormula>
    </tableColumn>
  </tableColumns>
  <tableStyleInfo name="Günlük görev listesi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ÖnemliTarihler" displayName="ÖnemliTarihler" ref="B4:D8" totalsRowShown="0">
  <autoFilter ref="B4:D8"/>
  <tableColumns count="3">
    <tableColumn id="1" name="Tarih" dataCellStyle="Tarih"/>
    <tableColumn id="2" name="Açıklama" dataCellStyle="Normal"/>
    <tableColumn id="3" name="Vurgu Simgesi" dataCellStyle="Vurgu Simgesi">
      <calculatedColumnFormula>IFERROR(IF(ÖnemliTarihler[Tarih]=HighlightDate,1,0),0)</calculatedColumnFormula>
    </tableColumn>
  </tableColumns>
  <tableStyleInfo name="Günlük görev listesi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0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20.7109375" customWidth="1"/>
    <col min="3" max="3" width="39.7109375" customWidth="1"/>
    <col min="4" max="4" width="4.7109375" customWidth="1"/>
    <col min="5" max="5" width="2.7109375" customWidth="1"/>
    <col min="6" max="6" width="20.7109375" customWidth="1"/>
    <col min="7" max="7" width="35.140625" customWidth="1"/>
    <col min="8" max="8" width="30.7109375" customWidth="1"/>
    <col min="9" max="9" width="35.7109375" customWidth="1"/>
    <col min="10" max="10" width="4.7109375" customWidth="1"/>
    <col min="11" max="11" width="2.7109375" customWidth="1"/>
  </cols>
  <sheetData>
    <row r="1" spans="2:10" ht="30" customHeight="1" x14ac:dyDescent="0.25">
      <c r="B1" s="7"/>
      <c r="G1" s="6" t="s">
        <v>11</v>
      </c>
    </row>
    <row r="2" spans="2:10" ht="50.1" customHeight="1" x14ac:dyDescent="0.75">
      <c r="B2" s="4" t="s">
        <v>0</v>
      </c>
      <c r="G2" s="2">
        <f ca="1">TODAY()</f>
        <v>42905</v>
      </c>
    </row>
    <row r="3" spans="2:10" ht="30" customHeight="1" x14ac:dyDescent="0.35">
      <c r="B3" s="1" t="s">
        <v>1</v>
      </c>
      <c r="F3" s="1" t="s">
        <v>9</v>
      </c>
      <c r="H3" s="7"/>
    </row>
    <row r="4" spans="2:10" ht="30" customHeight="1" x14ac:dyDescent="0.25">
      <c r="B4" s="5" t="s">
        <v>2</v>
      </c>
      <c r="C4" s="5" t="s">
        <v>3</v>
      </c>
      <c r="D4" s="7" t="s">
        <v>8</v>
      </c>
      <c r="F4" s="5" t="s">
        <v>10</v>
      </c>
      <c r="G4" s="5" t="s">
        <v>12</v>
      </c>
      <c r="H4" s="5" t="s">
        <v>18</v>
      </c>
      <c r="I4" s="5" t="s">
        <v>25</v>
      </c>
      <c r="J4" s="7" t="s">
        <v>8</v>
      </c>
    </row>
    <row r="5" spans="2:10" ht="30" customHeight="1" x14ac:dyDescent="0.25">
      <c r="B5" s="3">
        <f ca="1">DATE(YEAR(TODAY()),4,1)</f>
        <v>42826</v>
      </c>
      <c r="C5" t="s">
        <v>4</v>
      </c>
      <c r="D5" s="8">
        <f ca="1">IFERROR(IF(ÖnemliTarihler[Tarih]=HighlightDate,1,0),0)</f>
        <v>0</v>
      </c>
      <c r="F5" s="3">
        <f ca="1">HighlightDate-1</f>
        <v>42904</v>
      </c>
      <c r="G5" t="s">
        <v>13</v>
      </c>
      <c r="H5" t="s">
        <v>19</v>
      </c>
      <c r="J5" s="8">
        <f ca="1">IFERROR(IF(TaskList[Son Tarih]=HighlightDate,1,0),0)</f>
        <v>0</v>
      </c>
    </row>
    <row r="6" spans="2:10" ht="30" customHeight="1" x14ac:dyDescent="0.25">
      <c r="B6" s="3">
        <f ca="1">DATE(YEAR(TODAY()),4,22)</f>
        <v>42847</v>
      </c>
      <c r="C6" t="s">
        <v>5</v>
      </c>
      <c r="D6" s="8">
        <f ca="1">IFERROR(IF(ÖnemliTarihler[Tarih]=HighlightDate,1,0),0)</f>
        <v>0</v>
      </c>
      <c r="F6" s="3">
        <f ca="1">HighlightDate-2</f>
        <v>42903</v>
      </c>
      <c r="G6" t="s">
        <v>2</v>
      </c>
      <c r="H6" t="s">
        <v>20</v>
      </c>
      <c r="I6" t="s">
        <v>26</v>
      </c>
      <c r="J6" s="8">
        <f ca="1">IFERROR(IF(TaskList[Son Tarih]=HighlightDate,1,0),0)</f>
        <v>0</v>
      </c>
    </row>
    <row r="7" spans="2:10" ht="30" customHeight="1" x14ac:dyDescent="0.25">
      <c r="B7" s="3">
        <f ca="1">DATE(YEAR(TODAY()),9,8)</f>
        <v>42986</v>
      </c>
      <c r="C7" t="s">
        <v>6</v>
      </c>
      <c r="D7" s="8">
        <f ca="1">IFERROR(IF(ÖnemliTarihler[Tarih]=HighlightDate,1,0),0)</f>
        <v>0</v>
      </c>
      <c r="F7" s="3">
        <f ca="1">HighlightDate-1</f>
        <v>42904</v>
      </c>
      <c r="G7" t="s">
        <v>14</v>
      </c>
      <c r="H7" t="s">
        <v>21</v>
      </c>
      <c r="J7" s="8">
        <f ca="1">IFERROR(IF(TaskList[Son Tarih]=HighlightDate,1,0),0)</f>
        <v>0</v>
      </c>
    </row>
    <row r="8" spans="2:10" ht="30" customHeight="1" x14ac:dyDescent="0.25">
      <c r="B8" s="3">
        <f ca="1">TODAY()</f>
        <v>42905</v>
      </c>
      <c r="C8" t="s">
        <v>7</v>
      </c>
      <c r="D8" s="8">
        <f ca="1">IFERROR(IF(ÖnemliTarihler[Tarih]=HighlightDate,1,0),0)</f>
        <v>1</v>
      </c>
      <c r="F8" s="3">
        <f ca="1">HighlightDate</f>
        <v>42905</v>
      </c>
      <c r="G8" t="s">
        <v>15</v>
      </c>
      <c r="H8" t="s">
        <v>22</v>
      </c>
      <c r="J8" s="8">
        <f ca="1">IFERROR(IF(TaskList[Son Tarih]=HighlightDate,1,0),0)</f>
        <v>1</v>
      </c>
    </row>
    <row r="9" spans="2:10" ht="30" customHeight="1" x14ac:dyDescent="0.25">
      <c r="F9" s="3">
        <f ca="1">HighlightDate</f>
        <v>42905</v>
      </c>
      <c r="G9" t="s">
        <v>16</v>
      </c>
      <c r="H9" t="s">
        <v>23</v>
      </c>
      <c r="J9" s="8">
        <f ca="1">IFERROR(IF(TaskList[Son Tarih]=HighlightDate,1,0),0)</f>
        <v>1</v>
      </c>
    </row>
    <row r="10" spans="2:10" ht="30" customHeight="1" x14ac:dyDescent="0.25">
      <c r="F10" s="3">
        <f ca="1">HighlightDate+1</f>
        <v>42906</v>
      </c>
      <c r="G10" t="s">
        <v>17</v>
      </c>
      <c r="H10" t="s">
        <v>24</v>
      </c>
      <c r="J10" s="8">
        <f ca="1">IFERROR(IF(TaskList[Son Tarih]=HighlightDate,1,0),0)</f>
        <v>0</v>
      </c>
    </row>
  </sheetData>
  <conditionalFormatting sqref="B5:C8">
    <cfRule type="expression" dxfId="1" priority="4">
      <formula>$B5=HighlightDate</formula>
    </cfRule>
  </conditionalFormatting>
  <conditionalFormatting sqref="F5:I10">
    <cfRule type="expression" dxfId="0" priority="11">
      <formula>$F5=HighlightDate</formula>
    </cfRule>
  </conditionalFormatting>
  <dataValidations count="14">
    <dataValidation allowBlank="1" showInputMessage="1" showErrorMessage="1" prompt="Her tabloda vurgulanmasını istediğiniz tarihi aşağıdaki hücreye girin" sqref="G1"/>
    <dataValidation allowBlank="1" showInputMessage="1" showErrorMessage="1" prompt="Aşağıdaki tablolarda vurgulanmasını istediğiniz tarihi bu hücreye girin" sqref="G2"/>
    <dataValidation allowBlank="1" showInputMessage="1" showErrorMessage="1" prompt="Bu başlığın altındaki sütuna Son Tarihi girin. Belirli girdileri bulmak için başlık filtrelerini kullanın." sqref="F4"/>
    <dataValidation allowBlank="1" showInputMessage="1" showErrorMessage="1" prompt="Bu başlığın altındaki sütuna Sınıfı girin" sqref="G4"/>
    <dataValidation allowBlank="1" showInputMessage="1" showErrorMessage="1" prompt="Bu başlığın altındaki sütuna Görevi girin" sqref="H4"/>
    <dataValidation allowBlank="1" showInputMessage="1" showErrorMessage="1" prompt="Bu başlığın altındaki sütuna Notları girin" sqref="I4"/>
    <dataValidation allowBlank="1" showInputMessage="1" showErrorMessage="1" prompt="Bu çalışma sayfasında Günlük Görev Listesi ve Önemli Tarihler listesi oluşturun. Bir tarihe ait öğeleri otomatik olarak vurgulamak için tarihi G2 hücresine girin" sqref="A1"/>
    <dataValidation allowBlank="1" showInputMessage="1" showErrorMessage="1" prompt="Bu çalışma sayfasının başlığı bu hücrededir" sqref="B2"/>
    <dataValidation allowBlank="1" showInputMessage="1" showErrorMessage="1" prompt="Bu başlığın altındaki sütuna Açıklamayı girin" sqref="C4"/>
    <dataValidation allowBlank="1" showInputMessage="1" showErrorMessage="1" prompt="Bu başlığın altındaki sütuna Tarihi girin. Belirli girdileri bulmak için başlık filtrelerini kullanın." sqref="B4"/>
    <dataValidation allowBlank="1" showInputMessage="1" showErrorMessage="1" prompt="Vurgu göstergesi, bu başlığın altındaki bu sütundadır." sqref="D4"/>
    <dataValidation allowBlank="1" showInputMessage="1" showErrorMessage="1" prompt="Aşağıdaki önemli tarihler tablosunda tarih, açıklama ve tablodaki hangi satırların G2 hücresine girilen vurgu tarihiyle eşleştiğini gösteren vurgu göstergesi bulunur" sqref="B3"/>
    <dataValidation allowBlank="1" showInputMessage="1" showErrorMessage="1" prompt="Aşağıdaki görevler tablosunda son tarih, ders, görev, notlar ve tablodaki hangi satırların G2 hücresine girilen vurgu tarihiyle eşleştiğini gösteren vurgu göstergesi bulunur" sqref="F3"/>
    <dataValidation allowBlank="1" showInputMessage="1" showErrorMessage="1" prompt="Vurgu göstergesi, bu başlığın altındaki sütundadır." sqref="J4"/>
  </dataValidations>
  <printOptions horizontalCentered="1"/>
  <pageMargins left="0.25" right="0.25" top="0.75" bottom="0.75" header="0.3" footer="0.3"/>
  <pageSetup paperSize="9" scale="50" fitToHeight="0" orientation="portrait" r:id="rId1"/>
  <headerFooter differentFirst="1">
    <oddFooter>Page &amp;P of &amp;N</oddFooter>
  </headerFooter>
  <ignoredErrors>
    <ignoredError sqref="F6" formula="1"/>
  </ignoredErrors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  <x14:conditionalFormatting xmlns:xm="http://schemas.microsoft.com/office/excel/2006/main">
          <x14:cfRule type="iconSet" priority="1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4</vt:i4>
      </vt:variant>
    </vt:vector>
  </HeadingPairs>
  <TitlesOfParts>
    <vt:vector size="5" baseType="lpstr">
      <vt:lpstr>Günlük görev listesi</vt:lpstr>
      <vt:lpstr>HighlightDate</vt:lpstr>
      <vt:lpstr>SütunBaşlığı1</vt:lpstr>
      <vt:lpstr>Title1</vt:lpstr>
      <vt:lpstr>'Günlük görev listesi'!Yazdırma_Başlıkları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</cp:lastModifiedBy>
  <dcterms:created xsi:type="dcterms:W3CDTF">2017-01-03T12:31:07Z</dcterms:created>
  <dcterms:modified xsi:type="dcterms:W3CDTF">2017-06-19T11:37:40Z</dcterms:modified>
</cp:coreProperties>
</file>