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12.xml" ContentType="application/vnd.openxmlformats-officedocument.drawingml.chart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Template\2018_013_WordTech_Accessible_Templates_WAC_B1\04_PreDTP_Done\tr-TR\"/>
    </mc:Choice>
  </mc:AlternateContent>
  <bookViews>
    <workbookView xWindow="0" yWindow="0" windowWidth="28800" windowHeight="11760"/>
  </bookViews>
  <sheets>
    <sheet name="Akademik Kulüp Bütçesi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<sst xmlns="http://schemas.openxmlformats.org/spreadsheetml/2006/main" count="19" uniqueCount="17">
  <si>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Akademik Kulüp Bütçesi</t>
  </si>
  <si>
    <t>Yolculuk Masrafı:</t>
  </si>
  <si>
    <t>Gelir:</t>
  </si>
  <si>
    <t>Gider:</t>
  </si>
  <si>
    <t>Yıllık Gelir</t>
  </si>
  <si>
    <t>Aidatlar</t>
  </si>
  <si>
    <t>Bağış Toplama Etkinlikleri</t>
  </si>
  <si>
    <t>Bağışlar</t>
  </si>
  <si>
    <t>Diğer</t>
  </si>
  <si>
    <t>Tutar</t>
  </si>
  <si>
    <t>Yıllık Geliri gösteren kümelenmiş sütun grafik bu hücrededir. Yıllık Gider ayrıntılarını sağdaki tabloya girin.</t>
  </si>
  <si>
    <t>Kalan gereken miktar:</t>
  </si>
  <si>
    <t>Yıllık Gider</t>
  </si>
  <si>
    <t>El ilanları için kağıt</t>
  </si>
  <si>
    <t>Reklam</t>
  </si>
  <si>
    <t>Dekorasyonlar</t>
  </si>
  <si>
    <t>Yıllık Gideri gösteren kümelenmiş sütun grafik bu hücrededir.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</si>
</sst>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&quot;₺&quot;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8" fontId="6" fillId="2" borderId="0" xfId="3" applyNumberFormat="1" applyFont="1" applyAlignment="1">
      <alignment horizontal="right" vertical="center"/>
    </xf>
    <xf numFmtId="168" fontId="0" fillId="0" borderId="0" xfId="0" applyNumberFormat="1" applyAlignment="1">
      <alignment horizontal="right" vertical="center" wrapText="1" indent="1"/>
    </xf>
    <xf numFmtId="168" fontId="5" fillId="0" borderId="0" xfId="0" applyNumberFormat="1" applyFont="1" applyFill="1" applyBorder="1" applyAlignment="1">
      <alignment horizontal="right" vertical="center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/>
    </xf>
    <xf numFmtId="168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</cellXfs>
  <cellStyles count="11">
    <cellStyle name="Ana Başlık" xfId="1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Binlik Ayracı [0]" xfId="7" builtinId="6" customBuiltin="1"/>
    <cellStyle name="Normal" xfId="0" builtinId="0" customBuiltin="1"/>
    <cellStyle name="ParaBirimi" xfId="8" builtinId="4" customBuiltin="1"/>
    <cellStyle name="ParaBirimi [0]" xfId="9" builtinId="7" customBuiltin="1"/>
    <cellStyle name="Virgül" xfId="6" builtinId="3" customBuiltin="1"/>
    <cellStyle name="Yüzde" xfId="10" builtinId="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162"/>
        <scheme val="minor"/>
      </font>
      <numFmt numFmtId="169" formatCode="#,##0.00\ &quot;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#,##0\ &quot;₺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16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8" formatCode="#,##0\ &quot;₺&quot;"/>
    </dxf>
    <dxf>
      <numFmt numFmtId="168" formatCode="#,##0\ &quot;₺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Akademik Kulüp Bütçesi" defaultPivotStyle="PivotStyleMedium9">
    <tableStyle name="Akademik Kulüp Bütçesi" pivot="0" count="5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'Akademik Kulüp Bütçesi'!$B$6</c:f>
              <c:strCache>
                <c:ptCount val="1"/>
                <c:pt idx="0">
                  <c:v>Yıllık Gelir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9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'Akademik Kulüp Bütçesi'!$B$7:$B$10</c:f>
              <c:strCache>
                <c:ptCount val="4"/>
                <c:pt idx="0">
                  <c:v>Aidatlar</c:v>
                </c:pt>
                <c:pt idx="1">
                  <c:v>Bağış Toplama Etkinlikleri</c:v>
                </c:pt>
                <c:pt idx="2">
                  <c:v>Bağışlar</c:v>
                </c:pt>
                <c:pt idx="3">
                  <c:v>Diğer</c:v>
                </c:pt>
              </c:strCache>
            </c:strRef>
          </c:cat>
          <c:val>
            <c:numRef>
              <c:f>'Akademik Kulüp Bütçesi'!$C$7:$C$10</c:f>
              <c:numCache>
                <c:formatCode>#.##0\ "$"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.##0\ &quot;$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'Akademik Kulüp Bütçesi'!$F$6</c:f>
              <c:strCache>
                <c:ptCount val="1"/>
                <c:pt idx="0">
                  <c:v>Yıllık Gider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9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'Akademik Kulüp Bütçesi'!$F$7:$F$10</c:f>
              <c:strCache>
                <c:ptCount val="4"/>
                <c:pt idx="0">
                  <c:v>El ilanları için kağıt</c:v>
                </c:pt>
                <c:pt idx="1">
                  <c:v>Reklam</c:v>
                </c:pt>
                <c:pt idx="2">
                  <c:v>Dekorasyonlar</c:v>
                </c:pt>
                <c:pt idx="3">
                  <c:v>Diğer</c:v>
                </c:pt>
              </c:strCache>
            </c:strRef>
          </c:cat>
          <c:val>
            <c:numRef>
              <c:f>'Akademik Kulüp Bütçesi'!$G$7:$G$10</c:f>
              <c:numCache>
                <c:formatCode>#.##0\ "$"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.##0\ &quot;$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4</xdr:row>
      <xdr:rowOff>142874</xdr:rowOff>
    </xdr:from>
    <xdr:to>
      <xdr:col>4</xdr:col>
      <xdr:colOff>247650</xdr:colOff>
      <xdr:row>10</xdr:row>
      <xdr:rowOff>161924</xdr:rowOff>
    </xdr:to>
    <xdr:graphicFrame macro="">
      <xdr:nvGraphicFramePr>
        <xdr:cNvPr id="4" name="Yıllık Gelir Grafiği" descr="Yıllık Geliri gösteren kümelenmiş sütun grafi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85725</xdr:rowOff>
    </xdr:from>
    <xdr:to>
      <xdr:col>9</xdr:col>
      <xdr:colOff>271271</xdr:colOff>
      <xdr:row>10</xdr:row>
      <xdr:rowOff>155829</xdr:rowOff>
    </xdr:to>
    <xdr:graphicFrame macro="">
      <xdr:nvGraphicFramePr>
        <xdr:cNvPr id="6" name="Yıllık Gider Grafiği" descr="Yıllık Gideri gösteren kümelenmiş sütun grafi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id="1" name="YıllıkGelir" displayName="YıllıkGelir" ref="B6:C10" headerRowDxfId="6">
  <tableColumns count="2">
    <tableColumn id="1" name="Yıllık Gelir" totalsRowLabel="TOPLAM" dataCellStyle="Normal"/>
    <tableColumn id="2" name="Tutar" totalsRowFunction="sum" dataDxfId="5" totalsRowDxfId="4" dataCellStyle="Normal"/>
  </tableColumns>
  <tableStyleInfo name="Akademik Kulüp Bütçesi" showFirstColumn="0" showLastColumn="0" showRowStripes="1" showColumnStripes="0"/>
  <extLst>
    <ext xmlns:x14="http://schemas.microsoft.com/office/spreadsheetml/2009/9/main" uri="{504A1905-F514-4f6f-8877-14C23A59335A}">
      <x14:table altTextSummary="Bu tabloya Yıllık Gelir öğelerini ve Tutarı girin"/>
    </ext>
  </extLst>
</table>
</file>

<file path=xl/tables/table22.xml><?xml version="1.0" encoding="utf-8"?>
<table xmlns="http://schemas.openxmlformats.org/spreadsheetml/2006/main" id="2" name="YıllıkGider" displayName="YıllıkGider" ref="F6:G10" headerRowDxfId="3">
  <tableColumns count="2">
    <tableColumn id="1" name="Yıllık Gider" totalsRowLabel="TOPLAM" totalsRowDxfId="2" dataCellStyle="Normal"/>
    <tableColumn id="2" name="Tutar" totalsRowFunction="sum" dataDxfId="1" totalsRowDxfId="0" dataCellStyle="Normal"/>
  </tableColumns>
  <tableStyleInfo name="Akademik Kulüp Bütçesi" showFirstColumn="0" showLastColumn="0" showRowStripes="1" showColumnStripes="0"/>
  <extLst>
    <ext xmlns:x14="http://schemas.microsoft.com/office/spreadsheetml/2009/9/main" uri="{504A1905-F514-4f6f-8877-14C23A59335A}">
      <x14:table altTextSummary="Bu tabloya Yıllık Gideri ve Tutarı girin"/>
    </ext>
  </extLst>
</table>
</file>

<file path=xl/theme/theme1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22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1:10" ht="30.75" customHeight="1" x14ac:dyDescent="0.2">
      <c r="A2" s="2"/>
      <c r="B2" s="4" t="s">
        <v>1</v>
      </c>
      <c r="C2" s="6">
        <v>5000</v>
      </c>
      <c r="D2" s="2"/>
      <c r="E2" s="2"/>
      <c r="F2" s="11" t="s">
        <v>11</v>
      </c>
      <c r="G2" s="11"/>
      <c r="H2" s="12">
        <f>C2-(C3-C4)</f>
        <v>760</v>
      </c>
      <c r="I2" s="12"/>
      <c r="J2" s="2"/>
    </row>
    <row r="3" spans="1:10" ht="30.75" customHeight="1" x14ac:dyDescent="0.2">
      <c r="A3" s="2"/>
      <c r="B3" s="4" t="s">
        <v>2</v>
      </c>
      <c r="C3" s="6">
        <f>SUM(YıllıkGelir[Tutar])</f>
        <v>5550</v>
      </c>
      <c r="D3" s="2"/>
      <c r="E3" s="2"/>
      <c r="F3" s="11"/>
      <c r="G3" s="11"/>
      <c r="H3" s="12"/>
      <c r="I3" s="12"/>
      <c r="J3" s="2"/>
    </row>
    <row r="4" spans="1:10" ht="30.75" customHeight="1" x14ac:dyDescent="0.2">
      <c r="A4" s="2"/>
      <c r="B4" s="4" t="s">
        <v>3</v>
      </c>
      <c r="C4" s="6">
        <f>SUM(YıllıkGider[Tutar])</f>
        <v>1310</v>
      </c>
      <c r="D4" s="2"/>
      <c r="E4" s="2"/>
      <c r="F4" s="10">
        <f>IF(C3-C4&lt;C2,C3-C4,C2)</f>
        <v>4240</v>
      </c>
      <c r="G4" s="10"/>
      <c r="H4" s="10"/>
      <c r="I4" s="10"/>
      <c r="J4" s="2"/>
    </row>
    <row r="5" spans="1:10" ht="18.75" customHeight="1" x14ac:dyDescent="0.2">
      <c r="D5" s="13" t="s">
        <v>10</v>
      </c>
      <c r="E5" s="13"/>
      <c r="H5" s="13" t="s">
        <v>16</v>
      </c>
      <c r="I5" s="13"/>
      <c r="J5" s="13"/>
    </row>
    <row r="6" spans="1:10" ht="30" customHeight="1" x14ac:dyDescent="0.2">
      <c r="B6" s="3" t="s">
        <v>4</v>
      </c>
      <c r="C6" s="8" t="s">
        <v>9</v>
      </c>
      <c r="D6" s="13"/>
      <c r="E6" s="13"/>
      <c r="F6" s="3" t="s">
        <v>12</v>
      </c>
      <c r="G6" s="8" t="s">
        <v>9</v>
      </c>
      <c r="H6" s="13"/>
      <c r="I6" s="13"/>
      <c r="J6" s="13"/>
    </row>
    <row r="7" spans="1:10" ht="30" customHeight="1" x14ac:dyDescent="0.2">
      <c r="B7" s="1" t="s">
        <v>5</v>
      </c>
      <c r="C7" s="7">
        <v>750</v>
      </c>
      <c r="D7" s="13"/>
      <c r="E7" s="13"/>
      <c r="F7" s="1" t="s">
        <v>13</v>
      </c>
      <c r="G7" s="7">
        <v>1000</v>
      </c>
      <c r="H7" s="13"/>
      <c r="I7" s="13"/>
      <c r="J7" s="13"/>
    </row>
    <row r="8" spans="1:10" ht="30" customHeight="1" x14ac:dyDescent="0.2">
      <c r="B8" s="1" t="s">
        <v>6</v>
      </c>
      <c r="C8" s="7">
        <v>3500</v>
      </c>
      <c r="D8" s="13"/>
      <c r="E8" s="13"/>
      <c r="F8" s="1" t="s">
        <v>14</v>
      </c>
      <c r="G8" s="7">
        <v>200</v>
      </c>
      <c r="H8" s="13"/>
      <c r="I8" s="13"/>
      <c r="J8" s="13"/>
    </row>
    <row r="9" spans="1:10" ht="30" customHeight="1" x14ac:dyDescent="0.2">
      <c r="B9" s="1" t="s">
        <v>7</v>
      </c>
      <c r="C9" s="7">
        <v>1000</v>
      </c>
      <c r="D9" s="13"/>
      <c r="E9" s="13"/>
      <c r="F9" s="1" t="s">
        <v>15</v>
      </c>
      <c r="G9" s="7">
        <v>90</v>
      </c>
      <c r="H9" s="13"/>
      <c r="I9" s="13"/>
      <c r="J9" s="13"/>
    </row>
    <row r="10" spans="1:10" ht="30" customHeight="1" x14ac:dyDescent="0.2">
      <c r="B10" s="1" t="s">
        <v>8</v>
      </c>
      <c r="C10" s="7">
        <v>300</v>
      </c>
      <c r="D10" s="13"/>
      <c r="E10" s="13"/>
      <c r="F10" s="1" t="s">
        <v>8</v>
      </c>
      <c r="G10" s="7">
        <v>20</v>
      </c>
      <c r="H10" s="13"/>
      <c r="I10" s="13"/>
      <c r="J10" s="13"/>
    </row>
    <row r="11" spans="1:10" ht="30" customHeight="1" x14ac:dyDescent="0.2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Bu çalışa sayfasında bir Akademik Kulüp Bütçesi oluşturun. Yıllık Gelir tablosu ve yıllık Gider tablosuna ayrıntıları girin. Kalan gereken miktar H2 hücresinde otomatik olarak hesaplanır" sqref="A1"/>
    <dataValidation allowBlank="1" showInputMessage="1" showErrorMessage="1" prompt="Bu çalışma sayfasının başlığı bu hücrededir. Seyahat Masrafını C2 hücresine girin.  Toplam yıllık Gelir ve Gider, C3 ve C4 hücrelerinde otomatik olarak hesaplanır" sqref="B1:J1"/>
    <dataValidation allowBlank="1" showInputMessage="1" showErrorMessage="1" prompt="Seyahat Masrafını sağdaki hücreye girin. " sqref="B2"/>
    <dataValidation allowBlank="1" showInputMessage="1" showErrorMessage="1" prompt="Seyahat Masrafını bu hücreye girin" sqref="C2"/>
    <dataValidation allowBlank="1" showInputMessage="1" showErrorMessage="1" prompt="Gelir, sağdaki hücrede otomatik olarak hesaplanır" sqref="B3"/>
    <dataValidation allowBlank="1" showInputMessage="1" showErrorMessage="1" prompt="Gelir bu hücrede otomatik olarak hesaplanır" sqref="C3"/>
    <dataValidation allowBlank="1" showInputMessage="1" showErrorMessage="1" prompt="Giderler, sağdaki hücrede otomatik olarak hesaplanır" sqref="B4"/>
    <dataValidation allowBlank="1" showInputMessage="1" showErrorMessage="1" prompt="Giderler bu hücrede otomatik olarak hesaplanır B6 hücresiyle başlayan tabloya Gelir ayrıntılarını girin" sqref="C4"/>
    <dataValidation allowBlank="1" showInputMessage="1" showErrorMessage="1" prompt="Kalan gereken miktar, sağdaki hücrede otomatik olarak hesaplanır" sqref="F2:G3"/>
    <dataValidation allowBlank="1" showInputMessage="1" showErrorMessage="1" prompt=" Kalan gereken miktar, bu hücrede otomatik olarak hesaplanır. Seyahat Masrafı, Gelir ve Gideri gösteren durum çubuğu aşağıdaki hücrededir" sqref="H2:I3"/>
    <dataValidation allowBlank="1" showInputMessage="1" showErrorMessage="1" prompt="Bu hücredeki durum çubuğu, Seyahat Masrafı, Gelir ve Gidere dayalı olarak otomatik olarak güncelleştirilir" sqref="F4:I4"/>
    <dataValidation allowBlank="1" showInputMessage="1" showErrorMessage="1" prompt="Bu başlık altındaki bu sütunda Yıllık Gelir öğelerini girin." sqref="B6"/>
    <dataValidation allowBlank="1" showInputMessage="1" showErrorMessage="1" prompt="Bu sütundaki bu başlığın altına Miktarı girin Yıllık Geliri gösteren çubuk grafiği sağdaki hücrededir" sqref="C6"/>
    <dataValidation allowBlank="1" showInputMessage="1" showErrorMessage="1" prompt="Bu başlık altındaki bu sütunda Yıllık Gider öğelerini girin" sqref="F6"/>
    <dataValidation allowBlank="1" showInputMessage="1" showErrorMessage="1" prompt="Bu sütundaki bu başlığın altına Miktarı girin Yıllık Gideri gösteren çubuk grafiği sağdaki hücrededir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TM00000001</ap:Template>
  <ap:DocSecurity>0</ap:DocSecurity>
  <ap:ScaleCrop>false</ap:ScaleCrop>
  <ap:HeadingPairs>
    <vt:vector baseType="variant" size="2">
      <vt:variant>
        <vt:lpstr>Çalışma Sayfaları</vt:lpstr>
      </vt:variant>
      <vt:variant>
        <vt:i4>1</vt:i4>
      </vt:variant>
    </vt:vector>
  </ap:HeadingPairs>
  <ap:TitlesOfParts>
    <vt:vector baseType="lpstr" size="1">
      <vt:lpstr>Akademik Kulüp Bütçesi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2018-04-12T06:16:40Z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