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4"/>
  <workbookPr filterPrivacy="1"/>
  <xr:revisionPtr revIDLastSave="88" documentId="13_ncr:1_{F9AD8AEA-2F3C-4B7B-943A-DAE821FB2BB1}" xr6:coauthVersionLast="47" xr6:coauthVersionMax="47" xr10:uidLastSave="{2BE2ABC4-B6F2-44A0-AF4E-023A4E840E5C}"/>
  <bookViews>
    <workbookView xWindow="-120" yWindow="-120" windowWidth="29040" windowHeight="14160" xr2:uid="{00000000-000D-0000-FFFF-FFFF00000000}"/>
  </bookViews>
  <sheets>
    <sheet name="ใบแจ้งยอดค่าใช้จ่าย" sheetId="1" r:id="rId1"/>
  </sheets>
  <definedNames>
    <definedName name="_xlnm.Print_Titles" localSheetId="0">ใบแจ้งยอดค่าใช้จ่าย!$8:$8</definedName>
    <definedName name="RowTitleRegion1..J1">ใบแจ้งยอดค่าใช้จ่าย!$A$1</definedName>
    <definedName name="RowTitleRegion2..B6">ใบแจ้งยอดค่าใช้จ่าย!$A$4</definedName>
    <definedName name="RowTitleRegion3..E5">ใบแจ้งยอดค่าใช้จ่าย!$D$4</definedName>
    <definedName name="RowTitleRegion4..K5">ใบแจ้งยอดค่าใช้จ่าย!$J$4</definedName>
    <definedName name="ชื่อเรื่อง1">ค่าใช้จ่าย[[#Headers],[วันที่]]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K5" i="1"/>
  <c r="J14" i="1" l="1"/>
  <c r="I14" i="1"/>
  <c r="H14" i="1"/>
  <c r="G14" i="1"/>
  <c r="F14" i="1"/>
  <c r="E14" i="1"/>
  <c r="D14" i="1"/>
  <c r="K9" i="1" l="1"/>
  <c r="K10" i="1" l="1"/>
  <c r="K11" i="1" l="1"/>
  <c r="K12" i="1"/>
  <c r="K13" i="1"/>
  <c r="K15" i="1" s="1"/>
  <c r="K17" i="1" l="1"/>
</calcChain>
</file>

<file path=xl/sharedStrings.xml><?xml version="1.0" encoding="utf-8"?>
<sst xmlns="http://schemas.openxmlformats.org/spreadsheetml/2006/main" count="28" uniqueCount="28">
  <si>
    <t>หมายเลขใบแจ้งยอด:</t>
  </si>
  <si>
    <t>ใบแจ้งยอดค่าใช้จ่าย</t>
  </si>
  <si>
    <t>ข้อมูลพนักงาน</t>
  </si>
  <si>
    <t>ชื่อ</t>
  </si>
  <si>
    <t>รหัสพนักงาน</t>
  </si>
  <si>
    <t>ตำแหน่ง</t>
  </si>
  <si>
    <t>วันที่</t>
  </si>
  <si>
    <t>ผลรวมย่อย</t>
  </si>
  <si>
    <t>ล่วงหน้า</t>
  </si>
  <si>
    <t>ผลรวม</t>
  </si>
  <si>
    <t>อนุมัติโดย</t>
  </si>
  <si>
    <t>สำหรับใช้งานในสำนักงานเท่านั้น</t>
  </si>
  <si>
    <t>บัญชี</t>
  </si>
  <si>
    <t>คำอธิบาย</t>
  </si>
  <si>
    <t xml:space="preserve"> บันทึกย่อ</t>
  </si>
  <si>
    <t>แผนก</t>
  </si>
  <si>
    <t>ผู้จัดการ</t>
  </si>
  <si>
    <t>โรงแรม</t>
  </si>
  <si>
    <t>การเดินทาง</t>
  </si>
  <si>
    <t>น้ำมัน</t>
  </si>
  <si>
    <t>มื้ออาหาร</t>
  </si>
  <si>
    <t>หมายเลขโทรศัพท์</t>
  </si>
  <si>
    <t>ความบันเทิง</t>
  </si>
  <si>
    <t>งวดการชำระเงิน</t>
  </si>
  <si>
    <t>จาก</t>
  </si>
  <si>
    <t>ถึง</t>
  </si>
  <si>
    <t>เบ็ดเตล็ด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</si>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</sst>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฿&quot;* #,##0.00_-;\-&quot;฿&quot;* #,##0.00_-;_-&quot;฿&quot;* &quot;-&quot;??_-;_-@_-"/>
    <numFmt numFmtId="187" formatCode="_(&quot;$&quot;* #,##0_);_(&quot;$&quot;* \(#,##0\);_(&quot;$&quot;* &quot;-&quot;_);_(@_)"/>
    <numFmt numFmtId="188" formatCode="_(* #,##0_);_(* \(#,##0\);_(* &quot;-&quot;_);_(@_)"/>
    <numFmt numFmtId="189" formatCode="_(* #,##0.00_);_(* \(#,##0.00\);_(* &quot;-&quot;??_);_(@_)"/>
    <numFmt numFmtId="190" formatCode="[$-1070000]d/mm/yyyy;@"/>
    <numFmt numFmtId="191" formatCode="d/m/yyyy;;"/>
  </numFmts>
  <fonts count="21" x14ac:knownFonts="1">
    <font>
      <sz val="11"/>
      <name val="Leelawadee"/>
      <family val="2"/>
    </font>
    <font>
      <sz val="11"/>
      <name val="Cordia New"/>
      <family val="2"/>
      <scheme val="minor"/>
    </font>
    <font>
      <sz val="11"/>
      <name val="Leelawadee"/>
      <family val="2"/>
    </font>
    <font>
      <b/>
      <sz val="20"/>
      <color theme="1" tint="0.3499862666707358"/>
      <name val="Leelawadee"/>
      <family val="2"/>
    </font>
    <font>
      <b/>
      <sz val="11"/>
      <name val="Leelawadee"/>
      <family val="2"/>
    </font>
    <font>
      <i/>
      <sz val="11"/>
      <name val="Leelawadee"/>
      <family val="2"/>
    </font>
    <font>
      <b/>
      <sz val="11"/>
      <color theme="1"/>
      <name val="Leelawadee"/>
      <family val="2"/>
    </font>
    <font>
      <sz val="11"/>
      <color rgb="FF006100"/>
      <name val="Leelawadee"/>
      <family val="2"/>
    </font>
    <font>
      <sz val="11"/>
      <color rgb="FF9C570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sz val="11"/>
      <color rgb="FFFF0000"/>
      <name val="Leelawadee"/>
      <family val="2"/>
    </font>
    <font>
      <i/>
      <sz val="11"/>
      <color rgb="FF7F7F7F"/>
      <name val="Leelawadee"/>
      <family val="2"/>
    </font>
    <font>
      <b/>
      <sz val="11"/>
      <color theme="0"/>
      <name val="Leelawadee"/>
      <family val="2"/>
    </font>
    <font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8"/>
      <color theme="3"/>
      <name val="Leelawadee"/>
      <family val="2"/>
    </font>
    <font>
      <b/>
      <sz val="15"/>
      <color theme="3"/>
      <name val="Leelawadee"/>
      <family val="2"/>
    </font>
    <font>
      <b/>
      <sz val="13"/>
      <color theme="3"/>
      <name val="Leelawadee"/>
      <family val="2"/>
    </font>
    <font>
      <b/>
      <sz val="11"/>
      <color theme="3"/>
      <name val="Leelawadee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E-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auto="1"/>
      </top>
      <bottom style="thin">
        <color theme="0" tint="-0.249946592608417"/>
      </bottom>
      <diagonal/>
    </border>
    <border>
      <left/>
      <right/>
      <top style="thin">
        <color auto="1"/>
      </top>
      <bottom style="thin">
        <color theme="0" tint="-0.249946592608417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"/>
      </bottom>
      <diagonal/>
    </border>
    <border>
      <left/>
      <right style="dotted">
        <color indexed="22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indexed="22"/>
      </left>
      <right/>
      <top/>
      <bottom style="thin">
        <color auto="1"/>
      </bottom>
      <diagonal/>
    </border>
    <border>
      <left/>
      <right style="thin">
        <color indexed="23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">
    <xf numFmtId="0" fontId="0" fillId="0" borderId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20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15" fillId="8" borderId="23" applyNumberFormat="0" applyAlignment="0" applyProtection="0"/>
    <xf numFmtId="0" fontId="16" fillId="9" borderId="24" applyNumberFormat="0" applyAlignment="0" applyProtection="0"/>
    <xf numFmtId="0" fontId="10" fillId="9" borderId="23" applyNumberFormat="0" applyAlignment="0" applyProtection="0"/>
    <xf numFmtId="0" fontId="14" fillId="0" borderId="25" applyNumberFormat="0" applyFill="0" applyAlignment="0" applyProtection="0"/>
    <xf numFmtId="0" fontId="13" fillId="10" borderId="26" applyNumberFormat="0" applyAlignment="0" applyProtection="0"/>
    <xf numFmtId="0" fontId="11" fillId="0" borderId="0" applyNumberFormat="0" applyFill="0" applyBorder="0" applyAlignment="0" applyProtection="0"/>
    <xf numFmtId="0" fontId="2" fillId="11" borderId="27" applyNumberFormat="0" applyAlignment="0" applyProtection="0"/>
    <xf numFmtId="0" fontId="12" fillId="0" borderId="0" applyNumberFormat="0" applyFill="0" applyBorder="0" applyAlignment="0" applyProtection="0"/>
    <xf numFmtId="0" fontId="6" fillId="0" borderId="28" applyNumberFormat="0" applyFill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44" fontId="2" fillId="0" borderId="0" xfId="3" applyFont="1" applyFill="1" applyBorder="1" applyAlignment="1" applyProtection="1">
      <protection locked="0"/>
    </xf>
    <xf numFmtId="44" fontId="2" fillId="0" borderId="0" xfId="3" applyFont="1" applyFill="1" applyBorder="1" applyAlignment="1" applyProtection="1">
      <alignment horizontal="right"/>
      <protection locked="0"/>
    </xf>
    <xf numFmtId="44" fontId="2" fillId="0" borderId="0" xfId="3" applyFont="1" applyFill="1" applyBorder="1" applyAlignment="1" applyProtection="1"/>
    <xf numFmtId="0" fontId="4" fillId="0" borderId="0" xfId="0" applyFont="1" applyAlignment="1" applyProtection="1">
      <alignment horizontal="right"/>
      <protection locked="0"/>
    </xf>
    <xf numFmtId="44" fontId="2" fillId="0" borderId="0" xfId="3" applyFont="1" applyBorder="1" applyProtection="1">
      <protection locked="0"/>
    </xf>
    <xf numFmtId="44" fontId="2" fillId="3" borderId="2" xfId="3" applyFont="1" applyFill="1" applyBorder="1" applyProtection="1"/>
    <xf numFmtId="0" fontId="4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7" xfId="0" applyFont="1" applyBorder="1"/>
    <xf numFmtId="191" fontId="0" fillId="2" borderId="4" xfId="0" applyNumberFormat="1" applyFill="1" applyBorder="1"/>
    <xf numFmtId="191" fontId="0" fillId="2" borderId="8" xfId="0" applyNumberFormat="1" applyFill="1" applyBorder="1"/>
    <xf numFmtId="44" fontId="0" fillId="3" borderId="3" xfId="3" applyFont="1" applyFill="1" applyBorder="1" applyProtection="1"/>
    <xf numFmtId="190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44" fontId="2" fillId="0" borderId="0" xfId="0" applyNumberFormat="1" applyFont="1" applyProtection="1">
      <protection locked="0"/>
    </xf>
    <xf numFmtId="44" fontId="2" fillId="0" borderId="0" xfId="0" applyNumberFormat="1" applyFont="1" applyAlignment="1" applyProtection="1">
      <alignment horizontal="right"/>
      <protection locked="0"/>
    </xf>
    <xf numFmtId="44" fontId="2" fillId="4" borderId="0" xfId="0" applyNumberFormat="1" applyFont="1" applyFill="1"/>
    <xf numFmtId="0" fontId="4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/>
    <xf numFmtId="0" fontId="2" fillId="0" borderId="0" xfId="0" applyFont="1"/>
    <xf numFmtId="0" fontId="2" fillId="0" borderId="18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right"/>
    </xf>
    <xf numFmtId="14" fontId="2" fillId="0" borderId="0" xfId="0" applyNumberFormat="1" applyFont="1" applyAlignment="1" applyProtection="1">
      <alignment horizontal="left"/>
      <protection locked="0"/>
    </xf>
  </cellXfs>
  <cellStyles count="23">
    <cellStyle name="การคำนวณ" xfId="16" builtinId="22" customBuiltin="1"/>
    <cellStyle name="ข้อความเตือน" xfId="19" builtinId="11" customBuiltin="1"/>
    <cellStyle name="ข้อความอธิบาย" xfId="21" builtinId="53" customBuiltin="1"/>
    <cellStyle name="จุลภาค" xfId="1" builtinId="3" customBuiltin="1"/>
    <cellStyle name="จุลภาค [0]" xfId="2" builtinId="6" customBuiltin="1"/>
    <cellStyle name="ชื่อเรื่อง" xfId="6" builtinId="15" customBuiltin="1"/>
    <cellStyle name="เซลล์ตรวจสอบ" xfId="18" builtinId="23" customBuiltin="1"/>
    <cellStyle name="เซลล์ที่มีลิงก์" xfId="17" builtinId="24" customBuiltin="1"/>
    <cellStyle name="ดี" xfId="11" builtinId="26" customBuiltin="1"/>
    <cellStyle name="ปกติ" xfId="0" builtinId="0" customBuiltin="1"/>
    <cellStyle name="ป้อนค่า" xfId="14" builtinId="20" customBuiltin="1"/>
    <cellStyle name="ปานกลาง" xfId="13" builtinId="28" customBuiltin="1"/>
    <cellStyle name="เปอร์เซ็นต์" xfId="5" builtinId="5" customBuiltin="1"/>
    <cellStyle name="ผลรวม" xfId="22" builtinId="25" customBuiltin="1"/>
    <cellStyle name="แย่" xfId="12" builtinId="27" customBuiltin="1"/>
    <cellStyle name="สกุลเงิน" xfId="3" builtinId="4" customBuiltin="1"/>
    <cellStyle name="สกุลเงิน [0]" xfId="4" builtinId="7" customBuiltin="1"/>
    <cellStyle name="แสดงผล" xfId="15" builtinId="21" customBuiltin="1"/>
    <cellStyle name="หมายเหตุ" xfId="20" builtinId="10" customBuiltin="1"/>
    <cellStyle name="หัวเรื่อง 1" xfId="7" builtinId="16" customBuiltin="1"/>
    <cellStyle name="หัวเรื่อง 2" xfId="8" builtinId="17" customBuiltin="1"/>
    <cellStyle name="หัวเรื่อง 3" xfId="9" builtinId="18" customBuiltin="1"/>
    <cellStyle name="หัวเรื่อง 4" xfId="10" builtinId="19" customBuiltin="1"/>
  </cellStyles>
  <dxfs count="25"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alignment horizontal="left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numFmt numFmtId="190" formatCode="[$-1070000]d/mm/yyyy;@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ค่าใช้จ่าย" displayName="ค่าใช้จ่าย" ref="A8:K14" totalsRowCount="1" headerRowDxfId="24" dataDxfId="23" totalsRowDxfId="22">
  <autoFilter ref="A8:K13" xr:uid="{00000000-0009-0000-0100-000001000000}"/>
  <tableColumns count="11">
    <tableColumn id="1" xr3:uid="{00000000-0010-0000-0000-000001000000}" name="วันที่" dataDxfId="0" totalsRowDxfId="21"/>
    <tableColumn id="2" xr3:uid="{00000000-0010-0000-0000-000002000000}" name="บัญชี" dataDxfId="20" totalsRowDxfId="19"/>
    <tableColumn id="3" xr3:uid="{00000000-0010-0000-0000-000003000000}" name="คำอธิบาย" dataDxfId="18" totalsRowDxfId="17"/>
    <tableColumn id="4" xr3:uid="{00000000-0010-0000-0000-000004000000}" name="โรงแรม" totalsRowFunction="sum" dataDxfId="16" totalsRowDxfId="15" dataCellStyle="สกุลเงิน" totalsRowCellStyle="สกุลเงิน"/>
    <tableColumn id="5" xr3:uid="{00000000-0010-0000-0000-000005000000}" name="การเดินทาง" totalsRowFunction="sum" dataDxfId="14" totalsRowDxfId="13" dataCellStyle="สกุลเงิน" totalsRowCellStyle="สกุลเงิน"/>
    <tableColumn id="6" xr3:uid="{00000000-0010-0000-0000-000006000000}" name="น้ำมัน" totalsRowFunction="sum" dataDxfId="12" totalsRowDxfId="11" dataCellStyle="สกุลเงิน" totalsRowCellStyle="สกุลเงิน"/>
    <tableColumn id="7" xr3:uid="{00000000-0010-0000-0000-000007000000}" name="มื้ออาหาร" totalsRowFunction="sum" dataDxfId="10" totalsRowDxfId="9" dataCellStyle="สกุลเงิน" totalsRowCellStyle="สกุลเงิน"/>
    <tableColumn id="8" xr3:uid="{00000000-0010-0000-0000-000008000000}" name="หมายเลขโทรศัพท์" totalsRowFunction="sum" dataDxfId="8" totalsRowDxfId="7" dataCellStyle="สกุลเงิน" totalsRowCellStyle="สกุลเงิน"/>
    <tableColumn id="9" xr3:uid="{00000000-0010-0000-0000-000009000000}" name="ความบันเทิง" totalsRowFunction="sum" dataDxfId="6" totalsRowDxfId="5" dataCellStyle="สกุลเงิน" totalsRowCellStyle="สกุลเงิน"/>
    <tableColumn id="10" xr3:uid="{00000000-0010-0000-0000-00000A000000}" name="เบ็ดเตล็ด" totalsRowFunction="sum" dataDxfId="4" totalsRowDxfId="3" dataCellStyle="สกุลเงิน" totalsRowCellStyle="สกุลเงิน"/>
    <tableColumn id="11" xr3:uid="{00000000-0010-0000-0000-00000B000000}" name="รวม" dataDxfId="2" totalsRowDxfId="1" dataCellStyle="สกุลเงิน" totalsRowCellStyle="สกุลเงิน">
      <calculatedColumnFormula>SUM(D9:J9)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ใส่วัน บัญชี คำอธิบาย โรงแรม ส่ง การเดินทาง น้ำมัน มื้ออาหาร โทรศัพท์ ความบันเทิง และค่าใช้จ่ายเบ็ดเตล็ดในตารางนี้ ค่าใช้จ่ายทั้งหมดจะถูกคำนวณโดยอัตโนมัติ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K22"/>
  <sheetViews>
    <sheetView showGridLines="0" tabSelected="1" zoomScaleNormal="100" workbookViewId="0">
      <selection sqref="A1:I1"/>
    </sheetView>
  </sheetViews>
  <sheetFormatPr defaultColWidth="8.625" defaultRowHeight="30" customHeight="1" x14ac:dyDescent="0.25"/>
  <cols>
    <col min="1" max="1" width="16.125" style="1" customWidth="1"/>
    <col min="2" max="2" width="12.625" style="1" customWidth="1"/>
    <col min="3" max="3" width="16.75" style="1" customWidth="1"/>
    <col min="4" max="4" width="14.25" style="1" customWidth="1"/>
    <col min="5" max="5" width="14.625" style="1" bestFit="1" customWidth="1"/>
    <col min="6" max="6" width="14.375" style="1" customWidth="1"/>
    <col min="7" max="7" width="16.125" style="1" customWidth="1"/>
    <col min="8" max="8" width="21.75" style="1" customWidth="1"/>
    <col min="9" max="9" width="18.375" style="1" customWidth="1"/>
    <col min="10" max="10" width="16.5" style="1" customWidth="1"/>
    <col min="11" max="11" width="16.75" style="1" customWidth="1"/>
    <col min="12" max="16384" width="8.625" style="1"/>
  </cols>
  <sheetData>
    <row r="1" spans="1:11" ht="16.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40"/>
      <c r="J1" s="36"/>
      <c r="K1" s="37"/>
    </row>
    <row r="2" spans="1:11" ht="51.75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 customHeight="1" x14ac:dyDescent="0.25">
      <c r="A3" s="3" t="s">
        <v>2</v>
      </c>
      <c r="B3" s="3"/>
      <c r="J3" s="38" t="s">
        <v>23</v>
      </c>
      <c r="K3" s="38"/>
    </row>
    <row r="4" spans="1:11" ht="15.75" customHeight="1" x14ac:dyDescent="0.25">
      <c r="A4" s="1" t="s">
        <v>3</v>
      </c>
      <c r="B4" s="31"/>
      <c r="C4" s="31"/>
      <c r="D4" s="1" t="s">
        <v>15</v>
      </c>
      <c r="E4" s="31"/>
      <c r="F4" s="31"/>
      <c r="J4" s="4" t="s">
        <v>24</v>
      </c>
      <c r="K4" s="20">
        <f>MIN(A9:A13)</f>
        <v>0</v>
      </c>
    </row>
    <row r="5" spans="1:11" ht="15.75" customHeight="1" x14ac:dyDescent="0.25">
      <c r="A5" s="1" t="s">
        <v>4</v>
      </c>
      <c r="B5" s="31"/>
      <c r="C5" s="31"/>
      <c r="D5" s="1" t="s">
        <v>16</v>
      </c>
      <c r="E5" s="31"/>
      <c r="F5" s="31"/>
      <c r="J5" s="5" t="s">
        <v>25</v>
      </c>
      <c r="K5" s="21">
        <f>MAX(A9:A13)</f>
        <v>0</v>
      </c>
    </row>
    <row r="6" spans="1:11" ht="15.75" customHeight="1" x14ac:dyDescent="0.25">
      <c r="A6" s="1" t="s">
        <v>5</v>
      </c>
      <c r="B6" s="31"/>
      <c r="C6" s="31"/>
    </row>
    <row r="8" spans="1:11" ht="30" customHeight="1" x14ac:dyDescent="0.25">
      <c r="A8" s="6" t="s">
        <v>6</v>
      </c>
      <c r="B8" s="6" t="s">
        <v>12</v>
      </c>
      <c r="C8" s="6" t="s">
        <v>13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21</v>
      </c>
      <c r="I8" s="6" t="s">
        <v>22</v>
      </c>
      <c r="J8" s="6" t="s">
        <v>26</v>
      </c>
      <c r="K8" s="6" t="s">
        <v>27</v>
      </c>
    </row>
    <row r="9" spans="1:11" ht="30" customHeight="1" x14ac:dyDescent="0.25">
      <c r="A9" s="41"/>
      <c r="B9" s="7"/>
      <c r="C9" s="8"/>
      <c r="D9" s="9"/>
      <c r="E9" s="9"/>
      <c r="F9" s="10"/>
      <c r="G9" s="9"/>
      <c r="H9" s="9"/>
      <c r="I9" s="9"/>
      <c r="J9" s="9"/>
      <c r="K9" s="11">
        <f t="shared" ref="K9:K13" si="0">SUM(D9:J9)</f>
        <v>0</v>
      </c>
    </row>
    <row r="10" spans="1:11" ht="30" customHeight="1" x14ac:dyDescent="0.25">
      <c r="A10" s="41"/>
      <c r="B10" s="7"/>
      <c r="C10" s="8"/>
      <c r="D10" s="9"/>
      <c r="E10" s="9"/>
      <c r="F10" s="10"/>
      <c r="G10" s="9"/>
      <c r="H10" s="9"/>
      <c r="I10" s="9"/>
      <c r="J10" s="9"/>
      <c r="K10" s="11">
        <f t="shared" si="0"/>
        <v>0</v>
      </c>
    </row>
    <row r="11" spans="1:11" ht="30" customHeight="1" x14ac:dyDescent="0.25">
      <c r="A11" s="41"/>
      <c r="B11" s="7"/>
      <c r="C11" s="8"/>
      <c r="D11" s="9"/>
      <c r="E11" s="9"/>
      <c r="F11" s="10"/>
      <c r="G11" s="9"/>
      <c r="H11" s="9"/>
      <c r="I11" s="9"/>
      <c r="J11" s="9"/>
      <c r="K11" s="11">
        <f t="shared" si="0"/>
        <v>0</v>
      </c>
    </row>
    <row r="12" spans="1:11" ht="30" customHeight="1" x14ac:dyDescent="0.25">
      <c r="A12" s="41"/>
      <c r="B12" s="7"/>
      <c r="C12" s="8"/>
      <c r="D12" s="9"/>
      <c r="E12" s="9"/>
      <c r="F12" s="10"/>
      <c r="G12" s="9"/>
      <c r="H12" s="9"/>
      <c r="I12" s="9"/>
      <c r="J12" s="9"/>
      <c r="K12" s="11">
        <f t="shared" si="0"/>
        <v>0</v>
      </c>
    </row>
    <row r="13" spans="1:11" ht="30" customHeight="1" x14ac:dyDescent="0.25">
      <c r="A13" s="41"/>
      <c r="B13" s="7"/>
      <c r="C13" s="8"/>
      <c r="D13" s="9"/>
      <c r="E13" s="9"/>
      <c r="F13" s="10"/>
      <c r="G13" s="9"/>
      <c r="H13" s="9"/>
      <c r="I13" s="9"/>
      <c r="J13" s="9"/>
      <c r="K13" s="11">
        <f t="shared" si="0"/>
        <v>0</v>
      </c>
    </row>
    <row r="14" spans="1:11" ht="30" customHeight="1" x14ac:dyDescent="0.25">
      <c r="A14" s="23"/>
      <c r="B14" s="24"/>
      <c r="C14" s="25"/>
      <c r="D14" s="26">
        <f>SUBTOTAL(109,ค่าใช้จ่าย[โรงแรม])</f>
        <v>0</v>
      </c>
      <c r="E14" s="26">
        <f>SUBTOTAL(109,ค่าใช้จ่าย[การเดินทาง])</f>
        <v>0</v>
      </c>
      <c r="F14" s="27">
        <f>SUBTOTAL(109,ค่าใช้จ่าย[น้ำมัน])</f>
        <v>0</v>
      </c>
      <c r="G14" s="26">
        <f>SUBTOTAL(109,ค่าใช้จ่าย[มื้ออาหาร])</f>
        <v>0</v>
      </c>
      <c r="H14" s="26">
        <f>SUBTOTAL(109,ค่าใช้จ่าย[หมายเลขโทรศัพท์])</f>
        <v>0</v>
      </c>
      <c r="I14" s="26">
        <f>SUBTOTAL(109,ค่าใช้จ่าย[ความบันเทิง])</f>
        <v>0</v>
      </c>
      <c r="J14" s="26">
        <f>SUBTOTAL(109,ค่าใช้จ่าย[เบ็ดเตล็ด])</f>
        <v>0</v>
      </c>
      <c r="K14" s="28"/>
    </row>
    <row r="15" spans="1:11" ht="30" customHeight="1" x14ac:dyDescent="0.25">
      <c r="A15" s="12" t="s">
        <v>7</v>
      </c>
      <c r="B15" s="12"/>
      <c r="C15" s="12"/>
      <c r="D15" s="12"/>
      <c r="E15" s="12"/>
      <c r="F15" s="12"/>
      <c r="G15" s="12"/>
      <c r="H15" s="12"/>
      <c r="I15" s="12"/>
      <c r="J15" s="12"/>
      <c r="K15" s="22">
        <f>SUM(K9:K13)</f>
        <v>0</v>
      </c>
    </row>
    <row r="16" spans="1:11" ht="30" customHeight="1" x14ac:dyDescent="0.25">
      <c r="A16" s="12" t="s">
        <v>8</v>
      </c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ht="30" customHeight="1" x14ac:dyDescent="0.25">
      <c r="A17" s="12" t="s">
        <v>9</v>
      </c>
      <c r="B17" s="12"/>
      <c r="C17" s="12"/>
      <c r="D17" s="12"/>
      <c r="E17" s="12"/>
      <c r="F17" s="12"/>
      <c r="G17" s="12"/>
      <c r="H17" s="12"/>
      <c r="I17" s="12"/>
      <c r="J17" s="12"/>
      <c r="K17" s="14">
        <f>(K15-K16)</f>
        <v>0</v>
      </c>
    </row>
    <row r="18" spans="1:11" ht="30" customHeight="1" x14ac:dyDescent="0.25">
      <c r="A18" s="15" t="s">
        <v>10</v>
      </c>
      <c r="B18" s="16"/>
      <c r="C18" s="29" t="s">
        <v>14</v>
      </c>
      <c r="D18" s="30"/>
    </row>
    <row r="19" spans="1:11" ht="30" customHeight="1" x14ac:dyDescent="0.25">
      <c r="A19" s="17"/>
      <c r="B19" s="18"/>
      <c r="C19" s="33"/>
      <c r="D19" s="34"/>
    </row>
    <row r="20" spans="1:11" ht="30" customHeight="1" x14ac:dyDescent="0.25">
      <c r="A20" s="32"/>
      <c r="B20" s="32"/>
      <c r="C20" s="32"/>
      <c r="D20" s="32"/>
    </row>
    <row r="21" spans="1:11" ht="30" customHeigh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30" customHeight="1" x14ac:dyDescent="0.25">
      <c r="A22" s="35" t="s">
        <v>11</v>
      </c>
      <c r="B22" s="35"/>
      <c r="C22" s="35"/>
      <c r="D22" s="35"/>
      <c r="H22" s="32"/>
      <c r="I22" s="32"/>
      <c r="J22" s="32"/>
      <c r="K22" s="32"/>
    </row>
  </sheetData>
  <sheetProtection formatCells="0" formatColumns="0" formatRows="0" insertColumns="0" insertRows="0" insertHyperlinks="0" deleteColumns="0" deleteRows="0" sort="0" autoFilter="0" pivotTables="0"/>
  <dataConsolidate/>
  <mergeCells count="14">
    <mergeCell ref="J1:K1"/>
    <mergeCell ref="J3:K3"/>
    <mergeCell ref="B6:C6"/>
    <mergeCell ref="E4:F4"/>
    <mergeCell ref="E5:F5"/>
    <mergeCell ref="A1:I1"/>
    <mergeCell ref="C18:D18"/>
    <mergeCell ref="B4:C4"/>
    <mergeCell ref="B5:C5"/>
    <mergeCell ref="H22:K22"/>
    <mergeCell ref="A20:B20"/>
    <mergeCell ref="C20:D20"/>
    <mergeCell ref="C19:D19"/>
    <mergeCell ref="A22:D22"/>
  </mergeCells>
  <phoneticPr fontId="0" type="noConversion"/>
  <dataValidations xWindow="448" yWindow="514" count="40">
    <dataValidation type="date" operator="greaterThan" allowBlank="1" showInputMessage="1" showErrorMessage="1" errorTitle="วันที่ไม่รู้จัก" error="โปรดใส่วันที่โดยใช้รูปแบบต่อไปนี้:_x000a__x000a_/วัน/เดือน/ปี_x000a__x000a_ตัวอย่างเช่น: 15/11/02" sqref="A9:A13" xr:uid="{00000000-0002-0000-0000-000000000000}">
      <formula1>367</formula1>
    </dataValidation>
    <dataValidation allowBlank="1" showInputMessage="1" showErrorMessage="1" prompt="ใส่ข้อมูลพนักงานในเซลล์ B4 ถึง B6 และ E4 ถึง E5 วันที่เริ่มต้นและวันที่สิ้นสุดของงวดการชําระเงินจะถูกอัปเดตโดยอัตโนมัติในเซลล์ K4 และ K5" sqref="A3:B3" xr:uid="{00000000-0002-0000-0000-000001000000}"/>
    <dataValidation allowBlank="1" showInputMessage="1" showErrorMessage="1" prompt="ใส่ชื่อในเซลล์ทางด้านขวา" sqref="A4" xr:uid="{00000000-0002-0000-0000-000002000000}"/>
    <dataValidation allowBlank="1" showInputMessage="1" showErrorMessage="1" prompt="ใส่ชื่อในเซลล์นี้" sqref="B4:C4" xr:uid="{00000000-0002-0000-0000-000003000000}"/>
    <dataValidation allowBlank="1" showInputMessage="1" showErrorMessage="1" prompt="ใส่แผนกในเซลล์ทางด้านขวา" sqref="D4" xr:uid="{00000000-0002-0000-0000-000004000000}"/>
    <dataValidation allowBlank="1" showInputMessage="1" showErrorMessage="1" prompt="ใส่แผนกในเซลล์นี้" sqref="E4:F4" xr:uid="{00000000-0002-0000-0000-000005000000}"/>
    <dataValidation allowBlank="1" showInputMessage="1" showErrorMessage="1" prompt="ใส่ชื่อผู้จัดการในเซลล์ด้านขวา" sqref="D5" xr:uid="{00000000-0002-0000-0000-000006000000}"/>
    <dataValidation allowBlank="1" showInputMessage="1" showErrorMessage="1" prompt="ใส่ชื่อผู้จัดการในเซลล์นี้และใส่รายละเอียดค่าใช้จ่ายในตารางค่าใช้จ่าย โดยเริ่มต้นในเซลล์ A8" sqref="E5:F5" xr:uid="{00000000-0002-0000-0000-000007000000}"/>
    <dataValidation allowBlank="1" showInputMessage="1" showErrorMessage="1" prompt="ใส่รหัสพนักงานในเซลล์ด้านขวา" sqref="A5" xr:uid="{00000000-0002-0000-0000-000008000000}"/>
    <dataValidation allowBlank="1" showInputMessage="1" showErrorMessage="1" prompt="ใส่รหัสพนักงานในเซลล์นี้" sqref="B5:C5" xr:uid="{00000000-0002-0000-0000-000009000000}"/>
    <dataValidation allowBlank="1" showInputMessage="1" showErrorMessage="1" prompt="ใส่ตำแหน่งในเซลล์ทางด้านขวา" sqref="A6" xr:uid="{00000000-0002-0000-0000-00000A000000}"/>
    <dataValidation allowBlank="1" showInputMessage="1" showErrorMessage="1" prompt="ใส่ตำแหน่งของพนักงานในเซลล์นี้" sqref="B6:C6" xr:uid="{00000000-0002-0000-0000-00000B000000}"/>
    <dataValidation allowBlank="1" showInputMessage="1" showErrorMessage="1" prompt="วันที่เริ่มต้นของงวดการชำระเงินจะถูกอัปเดตโดยอัตโนมัติในเซลล์ทางด้านขวา" sqref="J4" xr:uid="{00000000-0002-0000-0000-00000C000000}"/>
    <dataValidation allowBlank="1" showInputMessage="1" showErrorMessage="1" prompt="วันที่สิ้นสุดของงวดการชำระเงินจะถูกอัปเดตโดยอัตโนมัติในเซลล์ทางด้านขวา" sqref="J5" xr:uid="{00000000-0002-0000-0000-00000D000000}"/>
    <dataValidation allowBlank="1" showInputMessage="1" showErrorMessage="1" prompt="วันที่สิ้นสุดของงวดการชำระเงินจะถูกอัปเดตโดยอัตโนมัติในเซลล์นี้" sqref="K5" xr:uid="{00000000-0002-0000-0000-00000E000000}"/>
    <dataValidation allowBlank="1" showInputMessage="1" showErrorMessage="1" prompt="วันที่เริ่มต้นของงวดการชำระเงินจะถูกอัปเดตโดยอัตโนมัติในเซลล์นี้" sqref="K4" xr:uid="{00000000-0002-0000-0000-00000F000000}"/>
    <dataValidation allowBlank="1" showInputMessage="1" showErrorMessage="1" prompt="วันที่เริ่มต้นและวันที่สิ้นสุดของงวดการชําระเงินจะถูกอัปเดตโดยอัตโนมัติในเซลล์ด้านล่าง" sqref="J3:K3" xr:uid="{00000000-0002-0000-0000-000010000000}"/>
    <dataValidation allowBlank="1" showInputMessage="1" showErrorMessage="1" prompt="ใส่วันที่ของค่าใช้จ่ายในคอลัมน์นี้ภายใต้หัวเรื่องนี้ ใช้ตัวกรองหัวเรื่องเพื่อค้นหารายการที่เฉพาะเจาะจง" sqref="A8" xr:uid="{00000000-0002-0000-0000-000011000000}"/>
    <dataValidation allowBlank="1" showInputMessage="1" showErrorMessage="1" prompt="ใส่บัญชีในคอลัมน์นี้ภายใต้ส่วนหัวนี้" sqref="B8" xr:uid="{00000000-0002-0000-0000-000012000000}"/>
    <dataValidation allowBlank="1" showInputMessage="1" showErrorMessage="1" prompt="ใส่คำอธิบายในคอลัมน์นี้ภายใต้หัวข้อนี้" sqref="C8" xr:uid="{00000000-0002-0000-0000-000013000000}"/>
    <dataValidation allowBlank="1" showInputMessage="1" showErrorMessage="1" prompt="ใส่ค่าโรงแรมในคอลัมน์นี้ภายใต้หัวข้อนี้" sqref="D8" xr:uid="{00000000-0002-0000-0000-000014000000}"/>
    <dataValidation allowBlank="1" showInputMessage="1" showErrorMessage="1" prompt="ใส่ค่าเดินทางในคอลัมน์นี้ภายใต้ส่วนหัวนี้" sqref="E8" xr:uid="{00000000-0002-0000-0000-000015000000}"/>
    <dataValidation allowBlank="1" showInputMessage="1" showErrorMessage="1" prompt="ใส่ค่าน้ำมันในคอลัมน์นี้ภายใต้ส่วนหัวนี้" sqref="F8" xr:uid="{00000000-0002-0000-0000-000016000000}"/>
    <dataValidation allowBlank="1" showInputMessage="1" showErrorMessage="1" prompt="ใส่ค่าอาหารในคอลัมน์นี้ภายใต้ส่วนหัวนี้" sqref="G8" xr:uid="{00000000-0002-0000-0000-000017000000}"/>
    <dataValidation allowBlank="1" showInputMessage="1" showErrorMessage="1" prompt="ใส่ค่าโทรศัพท์ในคอลัมน์นี้ภายใต้ส่วนหัวนี้" sqref="H8" xr:uid="{00000000-0002-0000-0000-000018000000}"/>
    <dataValidation allowBlank="1" showInputMessage="1" showErrorMessage="1" prompt="ใส่ค่าสันทนาการในคอลัมน์นี้ภายใต้ส่วนหัวนี้" sqref="I8" xr:uid="{00000000-0002-0000-0000-000019000000}"/>
    <dataValidation allowBlank="1" showInputMessage="1" showErrorMessage="1" prompt="ใส่ค่าใช้จ่ายเบ็ดเตล็ดในคอลัมน์นี้ภายใต้ส่วนหัวนี้" sqref="J8" xr:uid="{00000000-0002-0000-0000-00001A000000}"/>
    <dataValidation allowBlank="1" showInputMessage="1" showErrorMessage="1" prompt="ผลรวมค่าใช้จ่ายจะถูกคำนวณโดยอัตโนมัติในคอลัมน์นี้ภายใต้ส่วนหัวนี้ ผลรวมย่อย การจ่ายเงินล่วงหน้า และผลรวมอยู่ด้านล่างคอลัมน์นี้" sqref="K8" xr:uid="{00000000-0002-0000-0000-00001B000000}"/>
    <dataValidation allowBlank="1" showInputMessage="1" showErrorMessage="1" prompt="จะมีการคำนวณผลรวมย่อยโดยอัตโนมัติในเซลล์ที่ด้านขวา" sqref="A15:J15" xr:uid="{00000000-0002-0000-0000-00001C000000}"/>
    <dataValidation allowBlank="1" showInputMessage="1" showErrorMessage="1" prompt="ผลรวมย่อยจะถูกคํานวณโดยอัตโนมัติในเซลล์นี้ ใส่การจ่ายเงินล่วงหน้าในเซลล์ด้านล่าง ผลรวมจะถูกคํานวณโดยอัตโนมัติด้านล่างการจ่ายเงินล่วงหน้า" sqref="K15" xr:uid="{00000000-0002-0000-0000-00001D000000}"/>
    <dataValidation allowBlank="1" showInputMessage="1" showErrorMessage="1" prompt="ใส่การจ่ายเงินล่วงหน้าในเซลล์ทางด้านขวา" sqref="A16:J16" xr:uid="{00000000-0002-0000-0000-00001E000000}"/>
    <dataValidation allowBlank="1" showInputMessage="1" showErrorMessage="1" prompt="ใส่การจ่ายเงินล่วงหน้าในเซลล์นี้ ผลรวมจะถูกคํานวณโดยอัตโนมัติด้านล่าง" sqref="K16" xr:uid="{00000000-0002-0000-0000-00001F000000}"/>
    <dataValidation allowBlank="1" showInputMessage="1" showErrorMessage="1" prompt="ยอดโดยรวมจะถูกคํานวณโดยอัตโนมัติในเซลล์ทางด้านขวา ใส่ชื่อ อนุมัติโดย และบันทึกย่อในเซลล์ด้านล่าง" sqref="A17:J17" xr:uid="{00000000-0002-0000-0000-000020000000}"/>
    <dataValidation allowBlank="1" showInputMessage="1" showErrorMessage="1" prompt="ยอดโดยรวมจะถูกคํานวณโดยอัตโนมัติในเซลล์นี้" sqref="K17" xr:uid="{00000000-0002-0000-0000-000021000000}"/>
    <dataValidation allowBlank="1" showInputMessage="1" showErrorMessage="1" prompt="ใส่ชื่อ อนุมัติโดย ในเซลล์ด้านล่างและบันทึกย่อใดๆ ในเซลล์ทางด้านขวา เขตข้อมูลสำหรับสำนักงานใช้อยู่ด้านล่าง" sqref="A18:B18" xr:uid="{00000000-0002-0000-0000-000022000000}"/>
    <dataValidation allowBlank="1" showInputMessage="1" showErrorMessage="1" prompt="ใส่บันทึกย่อในเซลล์ทางด้านล่าง" sqref="C18:D18" xr:uid="{00000000-0002-0000-0000-000023000000}"/>
    <dataValidation allowBlank="1" showInputMessage="1" showErrorMessage="1" prompt="เซลล์นี้มีไว้สำหรับการใช้งานในสำนักงานเท่านั้น" sqref="A22:D22" xr:uid="{00000000-0002-0000-0000-000024000000}"/>
    <dataValidation allowBlank="1" showInputMessage="1" showErrorMessage="1" prompt="ใส่หมายเลขใบแจ้งยอดในเซลล์นี้" sqref="J1:K1" xr:uid="{00000000-0002-0000-0000-000025000000}"/>
    <dataValidation allowBlank="1" showInputMessage="1" showErrorMessage="1" prompt="ชื่อของเวิร์กชีตอยู่ในเซลล์นี้ ใส่ข้อมูลของพนักงานในเซลล์ด้านล่าง" sqref="A2:K2" xr:uid="{00000000-0002-0000-0000-000026000000}"/>
    <dataValidation allowBlank="1" showInputMessage="1" showErrorMessage="1" prompt="สร้างใบแจ้งยอดค่าใช้จ่ายการเดินทางในเวิร์กชีตนี้ ใส่หมายเลขใบแจ้งยอดในเซลล์ทางด้านขวา" sqref="A1:I1" xr:uid="{00000000-0002-0000-0000-000027000000}"/>
  </dataValidations>
  <printOptions horizontalCentered="1"/>
  <pageMargins left="0.5" right="0.5" top="1" bottom="1" header="0.5" footer="0.5"/>
  <pageSetup paperSize="9" scale="71" fitToHeight="0" orientation="landscape" horizontalDpi="200" verticalDpi="200" r:id="rId1"/>
  <headerFooter differentFirst="1" alignWithMargins="0">
    <oddFooter>Page &amp;P of &amp;N</oddFooter>
  </headerFooter>
  <ignoredErrors>
    <ignoredError sqref="K9:K13 K17" emptyCellReference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1F99C590-0E1A-45BA-95A6-CFA5E32123B4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B4D1B3EE-DD43-4516-BD56-D5FA31C3EE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4FED989E-629E-4971-BC08-C2AC6EC9C65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TM02805716</ap:Template>
  <ap:DocSecurity>0</ap:DocSecurity>
  <ap:ScaleCrop>false</ap:ScaleCrop>
  <ap:HeadingPairs>
    <vt:vector baseType="variant" size="4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6</vt:i4>
      </vt:variant>
    </vt:vector>
  </ap:HeadingPairs>
  <ap:TitlesOfParts>
    <vt:vector baseType="lpstr" size="7">
      <vt:lpstr>ใบแจ้งยอดค่าใช้จ่าย</vt:lpstr>
      <vt:lpstr>ใบแจ้งยอดค่าใช้จ่าย!Print_Titles</vt:lpstr>
      <vt:lpstr>RowTitleRegion1..J1</vt:lpstr>
      <vt:lpstr>RowTitleRegion2..B6</vt:lpstr>
      <vt:lpstr>RowTitleRegion3..E5</vt:lpstr>
      <vt:lpstr>RowTitleRegion4..K5</vt:lpstr>
      <vt:lpstr>ชื่อเรื่อง1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2022-06-14T04:33:22Z</dcterms:created>
  <dcterms:modified xsi:type="dcterms:W3CDTF">2022-08-08T02:30:34Z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