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48" documentId="13_ncr:1_{68833F22-5B65-4DE3-99A8-A1D92C89D19E}" xr6:coauthVersionLast="47" xr6:coauthVersionMax="47" xr10:uidLastSave="{3D4C45CA-7151-4280-ABA9-6BB8318164DA}"/>
  <bookViews>
    <workbookView xWindow="-120" yWindow="-120" windowWidth="29040" windowHeight="15960" xr2:uid="{00000000-000D-0000-FFFF-FFFF00000000}"/>
  </bookViews>
  <sheets>
    <sheet name="สรุป" sheetId="7" r:id="rId1"/>
    <sheet name="รายได้และค่าใช้จ่าย" sheetId="8" r:id="rId2"/>
  </sheets>
  <definedNames>
    <definedName name="Budget_Title">สรุป!$B$1</definedName>
    <definedName name="CategoryLookup">ประเภท[ประเภท]</definedName>
    <definedName name="IncomeTotal">สรุป!$D$6</definedName>
    <definedName name="_xlnm.Print_Titles" localSheetId="1">รายได้และค่าใช้จ่าย!$3:$3</definedName>
    <definedName name="_xlnm.Print_Titles" localSheetId="0">สรุป!$5:$5</definedName>
    <definedName name="SummaryHeaderRow">ประเภท[[#Headers],[รวม]]</definedName>
    <definedName name="ธุรกรรม">ทะเบียน[#All]</definedName>
    <definedName name="สั่งจ่ายเช็คทั้งหมดให้กับ">IncomeTotal-(SUM(ประเภท[รวม])-IncomeTotal)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 l="1"/>
  <c r="D8" i="7" l="1"/>
  <c r="D9" i="7" l="1"/>
  <c r="D10" i="7" l="1"/>
  <c r="D11" i="7"/>
  <c r="D12" i="7"/>
  <c r="D13" i="7"/>
  <c r="D14" i="7"/>
  <c r="D15" i="7"/>
  <c r="D16" i="7"/>
  <c r="B3" i="7" l="1"/>
  <c r="B1" i="8"/>
</calcChain>
</file>

<file path=xl/sharedStrings.xml><?xml version="1.0" encoding="utf-8"?>
<sst xmlns="http://schemas.openxmlformats.org/spreadsheetml/2006/main" count="71" uniqueCount="42">
  <si>
    <t>สรุปงบประมาณรายเดือน</t>
  </si>
  <si>
    <t>[ใส่เดือน]</t>
  </si>
  <si>
    <t>สรุปงบประมาณ</t>
  </si>
  <si>
    <t>ประเภท</t>
  </si>
  <si>
    <t>รายได้</t>
  </si>
  <si>
    <t>ที่พัก</t>
  </si>
  <si>
    <t>สาธารณูปโภค</t>
  </si>
  <si>
    <t>ของชำ</t>
  </si>
  <si>
    <t>ค่าประกัน</t>
  </si>
  <si>
    <t>โทรศัพท์</t>
  </si>
  <si>
    <t>บัตรเครดิต</t>
  </si>
  <si>
    <t>โรงเรียน</t>
  </si>
  <si>
    <t>เงินออม</t>
  </si>
  <si>
    <t>ความบันเทิง</t>
  </si>
  <si>
    <t>อื่นๆ</t>
  </si>
  <si>
    <t>รวม</t>
  </si>
  <si>
    <t>รายได้และค่าใช้จ่าย</t>
  </si>
  <si>
    <t>คำอธิบาย</t>
  </si>
  <si>
    <t>เช็คเงินค่าจ้างของภัสพร</t>
  </si>
  <si>
    <t>การลงทะเบียนโรงเรียน</t>
  </si>
  <si>
    <t>ไฟฟ้าและแก๊ส</t>
  </si>
  <si>
    <t>ค่าอุปกรณ์การเรียน</t>
  </si>
  <si>
    <t>ร้านขายของชำ</t>
  </si>
  <si>
    <t>Southridge Video</t>
  </si>
  <si>
    <t>ผู้ให้บริการโทรศัพท์</t>
  </si>
  <si>
    <t>เช็คเงินค่าจ้างของพัชระ</t>
  </si>
  <si>
    <t>Woodgrove Bank</t>
  </si>
  <si>
    <t>ค่าประกันบ้าน</t>
  </si>
  <si>
    <t>โรงเรียนวิจิตรศิลป์</t>
  </si>
  <si>
    <t>Consolidated Messenger</t>
  </si>
  <si>
    <t>ประกันรถยนต์</t>
  </si>
  <si>
    <t>อาหารเย็นและภาพยนตร์</t>
  </si>
  <si>
    <t>จำนวนเงิน</t>
  </si>
  <si>
    <t>หมายเหตุ</t>
  </si>
  <si>
    <t>โทรศัพท์มือถือของสุทธิดา</t>
  </si>
  <si>
    <t>จำนอง</t>
  </si>
  <si>
    <t>ค่าเล่าเรียน</t>
  </si>
  <si>
    <t>บัตรของภัสพร</t>
  </si>
  <si>
    <t>โทรศัพท์มือถือของภัสพร</t>
  </si>
  <si>
    <t>ภาษาที่ดิน</t>
  </si>
  <si>
    <t>บัตรของสุทธิดา</t>
  </si>
  <si>
    <r>
      <t xml:space="preserve">มีปัญหาในการวางแผนงบประมาณของคุณใช่หรือไม่ ใช้ </t>
    </r>
    <r>
      <rPr>
        <b/>
        <sz val="11"/>
        <color theme="4" tint="-0.499984740745262"/>
        <rFont val="Leelawadee"/>
        <family val="2"/>
      </rPr>
      <t xml:space="preserve">เครื่องคิดเลขงบประมาณรายเดือน </t>
    </r>
    <r>
      <rPr>
        <sz val="11"/>
        <color theme="4" tint="-0.499984740745262"/>
        <rFont val="Leelawadee"/>
        <family val="2"/>
      </rPr>
      <t xml:space="preserve">นี้เพื่อช่วยคุณระบุรายได้และค่าใช้จ่ายรายเดือนของคุณ เพิ่มประเภทใหม่ที่คุณต้องการติดตามลงในตาราง </t>
    </r>
    <r>
      <rPr>
        <b/>
        <sz val="11"/>
        <color theme="4" tint="-0.499984740745262"/>
        <rFont val="Leelawadee"/>
        <family val="2"/>
      </rPr>
      <t xml:space="preserve">สรุปงบประมาณ </t>
    </r>
    <r>
      <rPr>
        <sz val="11"/>
        <color theme="4" tint="-0.499984740745262"/>
        <rFont val="Leelawadee"/>
        <family val="2"/>
      </rPr>
      <t xml:space="preserve">หรือปรับเปลี่ยนรายการที่เพิ่มเข้ามาเพื่อให้เหมาะกับความต้องการของคุณ จากนั้นใส่รายได้และค่าใช้จ่ายทั้งหมดของคุณสำหรับเดือนเดียวในตาราง </t>
    </r>
    <r>
      <rPr>
        <b/>
        <sz val="11"/>
        <color theme="4" tint="-0.499984740745262"/>
        <rFont val="Leelawadee"/>
        <family val="2"/>
      </rPr>
      <t xml:space="preserve">รายได้และค่าใช้จ่ายรายเดือน </t>
    </r>
    <r>
      <rPr>
        <sz val="11"/>
        <color theme="4" tint="-0.499984740745262"/>
        <rFont val="Leelawadee"/>
        <family val="2"/>
      </rPr>
      <t xml:space="preserve">และกำหนดประเภทให้แต่ละรายการ เมื่อคุณใส่จำนวน ประเภทที่เกี่ยวข้องในตาราง </t>
    </r>
    <r>
      <rPr>
        <b/>
        <sz val="11"/>
        <color theme="4" tint="-0.499984740745262"/>
        <rFont val="Leelawadee"/>
        <family val="2"/>
      </rPr>
      <t>สรุปงบประมาณ</t>
    </r>
    <r>
      <rPr>
        <sz val="11"/>
        <color theme="4" tint="-0.499984740745262"/>
        <rFont val="Leelawadee"/>
        <family val="2"/>
      </rPr>
      <t xml:space="preserve"> จะถูกสรุปโดยอัตโนมัติ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</si>
</sst>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฿&quot;#,##0.00;\-&quot;฿&quot;#,##0.00"/>
    <numFmt numFmtId="42" formatCode="_-&quot;฿&quot;* #,##0_-;\-&quot;฿&quot;* #,##0_-;_-&quot;฿&quot;* &quot;-&quot;_-;_-@_-"/>
    <numFmt numFmtId="187" formatCode="_(* #,##0.00_);_(* \(#,##0.00\);_(* &quot;-&quot;??_);_(@_)"/>
    <numFmt numFmtId="188" formatCode="#,##0.00_ ;\-#,##0.00\ "/>
  </numFmts>
  <fonts count="26" x14ac:knownFonts="1">
    <font>
      <sz val="11"/>
      <color theme="4" tint="-0.499984740745262"/>
      <name val="Leelawadee"/>
      <family val="2"/>
      <charset val="222"/>
    </font>
    <font>
      <sz val="11"/>
      <color theme="1"/>
      <name val="Leelawadee"/>
      <family val="2"/>
      <charset val="222"/>
    </font>
    <font>
      <sz val="11"/>
      <color theme="0"/>
      <name val="Leelawadee"/>
      <family val="2"/>
      <charset val="222"/>
    </font>
    <font>
      <sz val="18"/>
      <color theme="0"/>
      <name val="Leelawadee"/>
      <family val="2"/>
      <charset val="222"/>
    </font>
    <font>
      <sz val="11"/>
      <color rgb="FF9C0006"/>
      <name val="Leelawadee"/>
      <family val="2"/>
      <charset val="222"/>
    </font>
    <font>
      <b/>
      <sz val="11"/>
      <color rgb="FFFA7D00"/>
      <name val="Leelawadee"/>
      <family val="2"/>
      <charset val="222"/>
    </font>
    <font>
      <b/>
      <sz val="11"/>
      <color theme="0"/>
      <name val="Leelawadee"/>
      <family val="2"/>
      <charset val="222"/>
    </font>
    <font>
      <sz val="11"/>
      <color theme="4" tint="-0.499984740745262"/>
      <name val="Leelawadee"/>
      <family val="2"/>
      <charset val="222"/>
    </font>
    <font>
      <sz val="11"/>
      <color theme="3"/>
      <name val="Leelawadee"/>
      <family val="2"/>
      <charset val="222"/>
    </font>
    <font>
      <i/>
      <sz val="11"/>
      <color rgb="FF7F7F7F"/>
      <name val="Leelawadee"/>
      <family val="2"/>
      <charset val="222"/>
    </font>
    <font>
      <sz val="11"/>
      <color rgb="FF006100"/>
      <name val="Leelawadee"/>
      <family val="2"/>
      <charset val="222"/>
    </font>
    <font>
      <b/>
      <sz val="22"/>
      <color theme="7" tint="-0.249946592608417"/>
      <name val="Leelawadee"/>
      <family val="2"/>
      <charset val="222"/>
    </font>
    <font>
      <b/>
      <sz val="11"/>
      <color theme="3"/>
      <name val="Leelawadee"/>
      <family val="2"/>
      <charset val="222"/>
    </font>
    <font>
      <sz val="11"/>
      <color rgb="FF3F3F76"/>
      <name val="Leelawadee"/>
      <family val="2"/>
      <charset val="222"/>
    </font>
    <font>
      <sz val="11"/>
      <color rgb="FFFA7D00"/>
      <name val="Leelawadee"/>
      <family val="2"/>
      <charset val="222"/>
    </font>
    <font>
      <sz val="11"/>
      <color rgb="FF9C5700"/>
      <name val="Leelawadee"/>
      <family val="2"/>
      <charset val="222"/>
    </font>
    <font>
      <b/>
      <sz val="11"/>
      <color rgb="FF3F3F3F"/>
      <name val="Leelawadee"/>
      <family val="2"/>
      <charset val="222"/>
    </font>
    <font>
      <sz val="11"/>
      <name val="Leelawadee"/>
      <family val="2"/>
      <charset val="222"/>
    </font>
    <font>
      <sz val="11"/>
      <color rgb="FFFF0000"/>
      <name val="Leelawadee"/>
      <family val="2"/>
      <charset val="222"/>
    </font>
    <font>
      <b/>
      <sz val="22"/>
      <color theme="7" tint="-0.249946592608417"/>
      <name val="Leelawadee"/>
      <family val="2"/>
    </font>
    <font>
      <sz val="11"/>
      <color theme="4" tint="-0.499984740745262"/>
      <name val="Leelawadee"/>
      <family val="2"/>
    </font>
    <font>
      <b/>
      <sz val="11"/>
      <color theme="4" tint="-0.499984740745262"/>
      <name val="Leelawadee"/>
      <family val="2"/>
    </font>
    <font>
      <sz val="11"/>
      <color theme="1"/>
      <name val="Leelawadee"/>
      <family val="2"/>
    </font>
    <font>
      <sz val="18"/>
      <color theme="0"/>
      <name val="Leelawadee"/>
      <family val="2"/>
    </font>
    <font>
      <sz val="11"/>
      <name val="Leelawadee"/>
      <family val="2"/>
    </font>
    <font>
      <sz val="11"/>
      <color theme="7" tint="-0.499984740745262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633777886288"/>
        <bgColor indexed="64"/>
      </patternFill>
    </fill>
    <fill>
      <patternFill patternType="solid">
        <fgColor theme="5" tint="-0.24994659260841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11" fillId="6" borderId="0" applyNumberFormat="0" applyBorder="0" applyAlignment="0" applyProtection="0"/>
    <xf numFmtId="0" fontId="11" fillId="4" borderId="0" applyNumberFormat="0" applyBorder="0" applyProtection="0">
      <alignment vertical="center"/>
    </xf>
    <xf numFmtId="188" fontId="8" fillId="0" borderId="0" applyFont="0" applyFill="0" applyBorder="0" applyProtection="0">
      <alignment horizontal="right" vertical="center" indent="2"/>
    </xf>
    <xf numFmtId="7" fontId="8" fillId="0" borderId="0" applyFont="0" applyFill="0" applyBorder="0" applyProtection="0">
      <alignment vertical="center"/>
    </xf>
    <xf numFmtId="42" fontId="8" fillId="0" borderId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indent="1"/>
    </xf>
    <xf numFmtId="0" fontId="1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3" fillId="7" borderId="0" applyNumberFormat="0" applyProtection="0">
      <alignment horizontal="center" vertical="center"/>
    </xf>
    <xf numFmtId="18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2" applyNumberFormat="0" applyAlignment="0" applyProtection="0"/>
    <xf numFmtId="0" fontId="16" fillId="12" borderId="3" applyNumberFormat="0" applyAlignment="0" applyProtection="0"/>
    <xf numFmtId="0" fontId="5" fillId="12" borderId="2" applyNumberFormat="0" applyAlignment="0" applyProtection="0"/>
    <xf numFmtId="0" fontId="14" fillId="0" borderId="4" applyNumberFormat="0" applyFill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14" borderId="6" applyNumberFormat="0" applyFont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7">
    <xf numFmtId="0" fontId="0" fillId="6" borderId="0" xfId="0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11" fillId="6" borderId="0" xfId="1" applyAlignment="1">
      <alignment horizontal="left" wrapText="1" indent="1"/>
    </xf>
    <xf numFmtId="7" fontId="0" fillId="6" borderId="0" xfId="4" applyFont="1" applyFill="1" applyBorder="1">
      <alignment vertical="center"/>
    </xf>
    <xf numFmtId="0" fontId="1" fillId="4" borderId="0" xfId="0" applyFont="1" applyFill="1">
      <alignment horizontal="left" vertical="center" wrapText="1" indent="1"/>
    </xf>
    <xf numFmtId="0" fontId="19" fillId="6" borderId="0" xfId="1" applyFont="1" applyAlignment="1">
      <alignment horizontal="left" wrapText="1" indent="1"/>
    </xf>
    <xf numFmtId="0" fontId="20" fillId="6" borderId="0" xfId="0" applyFont="1">
      <alignment horizontal="left" vertical="center" wrapText="1" indent="1"/>
    </xf>
    <xf numFmtId="0" fontId="20" fillId="3" borderId="0" xfId="0" applyFont="1" applyFill="1">
      <alignment horizontal="left" vertical="center" wrapText="1" indent="1"/>
    </xf>
    <xf numFmtId="0" fontId="22" fillId="5" borderId="0" xfId="8" applyFont="1" applyAlignment="1">
      <alignment vertical="center"/>
    </xf>
    <xf numFmtId="0" fontId="22" fillId="5" borderId="0" xfId="8" applyFont="1" applyAlignment="1">
      <alignment horizontal="left" wrapText="1" indent="1"/>
    </xf>
    <xf numFmtId="0" fontId="20" fillId="2" borderId="0" xfId="0" applyFont="1" applyFill="1">
      <alignment horizontal="left" vertical="center" wrapText="1" indent="1"/>
    </xf>
    <xf numFmtId="0" fontId="22" fillId="5" borderId="0" xfId="8" applyFont="1" applyBorder="1" applyAlignment="1">
      <alignment horizontal="left" wrapText="1" indent="1"/>
    </xf>
    <xf numFmtId="0" fontId="20" fillId="2" borderId="0" xfId="6" applyFont="1" applyFill="1" applyBorder="1">
      <alignment horizontal="left" vertical="center" indent="1"/>
    </xf>
    <xf numFmtId="188" fontId="20" fillId="6" borderId="0" xfId="3" applyFont="1" applyFill="1">
      <alignment horizontal="right" vertical="center" indent="2"/>
    </xf>
    <xf numFmtId="188" fontId="20" fillId="0" borderId="0" xfId="3" applyFont="1" applyFill="1" applyBorder="1">
      <alignment horizontal="right" vertical="center" indent="2"/>
    </xf>
    <xf numFmtId="0" fontId="25" fillId="3" borderId="0" xfId="0" applyFont="1" applyFill="1" applyAlignment="1">
      <alignment horizontal="left" vertical="top" wrapText="1" indent="1"/>
    </xf>
    <xf numFmtId="7" fontId="24" fillId="2" borderId="0" xfId="7" applyNumberFormat="1" applyFont="1" applyFill="1" applyBorder="1">
      <alignment horizontal="right" vertical="center" indent="2"/>
    </xf>
    <xf numFmtId="0" fontId="23" fillId="7" borderId="0" xfId="9" applyFont="1">
      <alignment horizontal="center" vertical="center"/>
    </xf>
    <xf numFmtId="0" fontId="19" fillId="6" borderId="0" xfId="1" applyFont="1" applyBorder="1" applyAlignment="1">
      <alignment horizontal="center" vertical="center"/>
    </xf>
    <xf numFmtId="0" fontId="19" fillId="4" borderId="0" xfId="2" applyNumberFormat="1" applyFont="1" applyBorder="1" applyAlignment="1">
      <alignment horizontal="center" vertical="center"/>
    </xf>
    <xf numFmtId="0" fontId="19" fillId="2" borderId="0" xfId="2" applyFont="1" applyFill="1">
      <alignment vertical="center"/>
    </xf>
    <xf numFmtId="0" fontId="20" fillId="6" borderId="0" xfId="0" applyFont="1">
      <alignment horizontal="left" vertical="center" wrapText="1" indent="1"/>
    </xf>
    <xf numFmtId="0" fontId="11" fillId="6" borderId="0" xfId="1" applyAlignment="1">
      <alignment wrapText="1"/>
    </xf>
    <xf numFmtId="0" fontId="11" fillId="4" borderId="0" xfId="2">
      <alignment vertical="center"/>
    </xf>
  </cellXfs>
  <cellStyles count="47">
    <cellStyle name="20% - ส่วนที่ถูกเน้น1" xfId="8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6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7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9" builtinId="22" customBuiltin="1"/>
    <cellStyle name="ข้อความเตือน" xfId="22" builtinId="11" customBuiltin="1"/>
    <cellStyle name="ข้อความอธิบาย" xfId="24" builtinId="53" customBuiltin="1"/>
    <cellStyle name="จุลภาค" xfId="10" builtinId="3" customBuiltin="1"/>
    <cellStyle name="จุลภาค [0]" xfId="3" builtinId="6" customBuiltin="1"/>
    <cellStyle name="ชื่อเรื่อง" xfId="1" builtinId="15" customBuiltin="1"/>
    <cellStyle name="เซลล์ตรวจสอบ" xfId="21" builtinId="23" customBuiltin="1"/>
    <cellStyle name="เซลล์ที่มีลิงก์" xfId="20" builtinId="24" customBuiltin="1"/>
    <cellStyle name="ดี" xfId="14" builtinId="26" customBuiltin="1"/>
    <cellStyle name="ปกติ" xfId="0" builtinId="0" customBuiltin="1"/>
    <cellStyle name="ป้อนค่า" xfId="17" builtinId="20" customBuiltin="1"/>
    <cellStyle name="ปานกลาง" xfId="16" builtinId="28" customBuiltin="1"/>
    <cellStyle name="เปอร์เซ็นต์" xfId="11" builtinId="5" customBuiltin="1"/>
    <cellStyle name="ผลรวม" xfId="7" builtinId="25" customBuiltin="1"/>
    <cellStyle name="แย่" xfId="15" builtinId="27" customBuiltin="1"/>
    <cellStyle name="สกุลเงิน" xfId="4" builtinId="4" customBuiltin="1"/>
    <cellStyle name="สกุลเงิน [0]" xfId="5" builtinId="7" customBuiltin="1"/>
    <cellStyle name="ส่วนที่ถูกเน้น1" xfId="25" builtinId="29" customBuiltin="1"/>
    <cellStyle name="ส่วนที่ถูกเน้น2" xfId="9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8" builtinId="21" customBuiltin="1"/>
    <cellStyle name="หมายเหตุ" xfId="23" builtinId="10" customBuiltin="1"/>
    <cellStyle name="หัวเรื่อง 1" xfId="2" builtinId="16" customBuiltin="1"/>
    <cellStyle name="หัวเรื่อง 2" xfId="6" builtinId="17" customBuiltin="1"/>
    <cellStyle name="หัวเรื่อง 3" xfId="12" builtinId="18" customBuiltin="1"/>
    <cellStyle name="หัวเรื่อง 4" xfId="13" builtinId="19" customBuiltin="1"/>
  </cellStyles>
  <dxfs count="19">
    <dxf>
      <font>
        <color theme="0"/>
      </font>
      <fill>
        <patternFill>
          <bgColor theme="7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7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7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b val="0"/>
        <i val="0"/>
        <color theme="7" tint="-0.249946592608417"/>
      </font>
    </dxf>
    <dxf>
      <numFmt numFmtId="11" formatCode="&quot;฿&quot;#,##0.00;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  <fill>
        <patternFill patternType="solid">
          <fgColor indexed="64"/>
          <bgColor theme="4" tint="0.5999633777886288"/>
        </patternFill>
      </fill>
    </dxf>
    <dxf>
      <font>
        <strike val="0"/>
        <outline val="0"/>
        <shadow val="0"/>
        <u val="none"/>
        <vertAlign val="baseline"/>
        <name val="Leelawadee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</font>
    </dxf>
    <dxf>
      <font>
        <strike val="0"/>
        <outline val="0"/>
        <shadow val="0"/>
        <u val="none"/>
        <vertAlign val="baseline"/>
        <name val="Leelawadee"/>
        <family val="2"/>
      </font>
    </dxf>
    <dxf>
      <font>
        <strike val="0"/>
        <outline val="0"/>
        <shadow val="0"/>
        <u val="none"/>
        <vertAlign val="baseline"/>
        <name val="Leelawadee"/>
        <family val="2"/>
      </font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สรุปงบประมาณ" pivot="0" count="2" xr9:uid="{00000000-0011-0000-FFFF-FFFF00000000}">
      <tableStyleElement type="wholeTable" dxfId="18"/>
      <tableStyleElement type="headerRow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123825</xdr:rowOff>
    </xdr:to>
    <xdr:pic>
      <xdr:nvPicPr>
        <xdr:cNvPr id="4" name="งานศิลป์" descr="การทำซ้ำตัวดำเนินการทางคณิตศาสตร์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ประเภท" displayName="ประเภท" ref="C5:D16" headerRowDxfId="16" dataDxfId="15">
  <tableColumns count="2">
    <tableColumn id="1" xr3:uid="{00000000-0010-0000-0000-000001000000}" name="ประเภท" totalsRowLabel="ผลรวม" dataDxfId="14" totalsRowDxfId="13"/>
    <tableColumn id="2" xr3:uid="{00000000-0010-0000-0000-000002000000}" name="รวม" totalsRowFunction="sum" dataDxfId="12" totalsRowDxfId="11" dataCellStyle="จุลภาค [0]" totalsRowCellStyle="จุลภาค [0]">
      <calculatedColumnFormula>SUMIF(ทะเบียน[ประเภท],"=" &amp;ประเภท[[#This Row],[ประเภท]],ทะเบียน[จำนวนเงิน])</calculatedColumnFormula>
    </tableColumn>
  </tableColumns>
  <tableStyleInfo name="สรุปงบประมาณ" showFirstColumn="0" showLastColumn="0" showRowStripes="0" showColumnStripes="0"/>
  <extLst>
    <ext xmlns:x14="http://schemas.microsoft.com/office/spreadsheetml/2009/9/main" uri="{504A1905-F514-4f6f-8877-14C23A59335A}">
      <x14:table altTextSummary="ใส่หรือปรับเปลี่ยนประเภทในคอลัมน์นี้ภายใต้ส่วนหัวนี้ เก็บประเภทรายได้ไว้ในแถวแรกเพื่อการคำนวณสรุปที่ถูกต้อง ผลรวมจะถูกคำนวณโดยอัตโนมัติ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ทะเบียน" displayName="ทะเบียน" ref="B3:E23" totalsRowDxfId="10">
  <tableColumns count="4">
    <tableColumn id="2" xr3:uid="{00000000-0010-0000-0100-000002000000}" name="ประเภท" totalsRowDxfId="9"/>
    <tableColumn id="7" xr3:uid="{00000000-0010-0000-0100-000007000000}" name="คำอธิบาย" totalsRowDxfId="8"/>
    <tableColumn id="3" xr3:uid="{00000000-0010-0000-0100-000003000000}" name="จำนวนเงิน" totalsRowFunction="sum" totalsRowDxfId="7" dataCellStyle="สกุลเงิน"/>
    <tableColumn id="1" xr3:uid="{00000000-0010-0000-0100-000001000000}" name="หมายเหตุ" dataCellStyle="ปกติ"/>
  </tableColumns>
  <tableStyleInfo name="สรุปงบประมาณ" showFirstColumn="0" showLastColumn="0" showRowStripes="1" showColumnStripes="0"/>
  <extLst>
    <ext xmlns:x14="http://schemas.microsoft.com/office/spreadsheetml/2009/9/main" uri="{504A1905-F514-4f6f-8877-14C23A59335A}">
      <x14:table altTextSummary="ใส่ประเภท คำอธิบาย จำนวน และหมายเหตุในตารางนี้ รายการประเภทจะอัปเดตจากตารางประเภทโดยอัตโนมัติ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9"/>
  <sheetViews>
    <sheetView showGridLines="0" tabSelected="1" zoomScaleNormal="100" workbookViewId="0"/>
  </sheetViews>
  <sheetFormatPr defaultColWidth="9" defaultRowHeight="21.75" customHeight="1" x14ac:dyDescent="0.25"/>
  <cols>
    <col min="1" max="1" width="2.5" style="12" customWidth="1"/>
    <col min="2" max="2" width="12" style="13" customWidth="1"/>
    <col min="3" max="3" width="20.25" style="13" customWidth="1"/>
    <col min="4" max="4" width="20.375" style="13" customWidth="1"/>
    <col min="5" max="5" width="2.625" style="12" customWidth="1"/>
    <col min="6" max="6" width="39.75" style="10" customWidth="1"/>
    <col min="7" max="16384" width="9" style="10"/>
  </cols>
  <sheetData>
    <row r="1" spans="1:6" ht="41.25" customHeight="1" x14ac:dyDescent="0.4">
      <c r="A1" s="8"/>
      <c r="B1" s="21" t="s">
        <v>0</v>
      </c>
      <c r="C1" s="21"/>
      <c r="D1" s="21"/>
      <c r="E1" s="21"/>
      <c r="F1" s="24" t="s">
        <v>41</v>
      </c>
    </row>
    <row r="2" spans="1:6" ht="41.25" customHeight="1" x14ac:dyDescent="0.25">
      <c r="A2" s="11"/>
      <c r="B2" s="22" t="s">
        <v>1</v>
      </c>
      <c r="C2" s="22"/>
      <c r="D2" s="22"/>
      <c r="E2" s="22"/>
      <c r="F2" s="24"/>
    </row>
    <row r="3" spans="1:6" ht="41.25" customHeight="1" x14ac:dyDescent="0.25">
      <c r="B3" s="20" t="str">
        <f>CONCATENATE("สั่งจ่ายเช็คทั้งหมดให้กับ: "&amp;TEXT(สั่งจ่ายเช็คทั้งหมดให้กับ,"฿#,##0.00;[แดง]฿#,##0.00"))</f>
        <v>สั่งจ่ายเช็คทั้งหมดให้กับ: ฿928.00</v>
      </c>
      <c r="C3" s="20"/>
      <c r="D3" s="20"/>
      <c r="F3" s="24"/>
    </row>
    <row r="4" spans="1:6" ht="37.5" customHeight="1" x14ac:dyDescent="0.25">
      <c r="C4" s="23" t="s">
        <v>2</v>
      </c>
      <c r="D4" s="23"/>
      <c r="E4" s="14"/>
      <c r="F4" s="24"/>
    </row>
    <row r="5" spans="1:6" ht="27.75" customHeight="1" x14ac:dyDescent="0.25">
      <c r="C5" s="15" t="s">
        <v>3</v>
      </c>
      <c r="D5" s="19" t="s">
        <v>15</v>
      </c>
      <c r="F5" s="24"/>
    </row>
    <row r="6" spans="1:6" ht="27.75" customHeight="1" x14ac:dyDescent="0.25">
      <c r="C6" s="9" t="s">
        <v>4</v>
      </c>
      <c r="D6" s="16">
        <f>SUMIF(ทะเบียน[ประเภท],"=" &amp;ประเภท[[#This Row],[ประเภท]],ทะเบียน[จำนวนเงิน])</f>
        <v>4500</v>
      </c>
      <c r="F6" s="24"/>
    </row>
    <row r="7" spans="1:6" ht="21.75" customHeight="1" x14ac:dyDescent="0.25">
      <c r="C7" s="9" t="s">
        <v>5</v>
      </c>
      <c r="D7" s="17">
        <f>SUMIF(ทะเบียน[ประเภท],"=" &amp;ประเภท[[#This Row],[ประเภท]],ทะเบียน[จำนวนเงิน])</f>
        <v>1410</v>
      </c>
      <c r="F7" s="24"/>
    </row>
    <row r="8" spans="1:6" ht="21.75" customHeight="1" x14ac:dyDescent="0.25">
      <c r="C8" s="9" t="s">
        <v>6</v>
      </c>
      <c r="D8" s="17">
        <f>SUMIF(ทะเบียน[ประเภท],"=" &amp;ประเภท[[#This Row],[ประเภท]],ทะเบียน[จำนวนเงิน])</f>
        <v>73</v>
      </c>
      <c r="F8" s="18"/>
    </row>
    <row r="9" spans="1:6" ht="21.75" customHeight="1" x14ac:dyDescent="0.25">
      <c r="C9" s="9" t="s">
        <v>7</v>
      </c>
      <c r="D9" s="17">
        <f>SUMIF(ทะเบียน[ประเภท],"=" &amp;ประเภท[[#This Row],[ประเภท]],ทะเบียน[จำนวนเงิน])</f>
        <v>220</v>
      </c>
      <c r="F9" s="18"/>
    </row>
    <row r="10" spans="1:6" ht="21.75" customHeight="1" x14ac:dyDescent="0.25">
      <c r="C10" s="9" t="s">
        <v>8</v>
      </c>
      <c r="D10" s="17">
        <f>SUMIF(ทะเบียน[ประเภท],"=" &amp;ประเภท[[#This Row],[ประเภท]],ทะเบียน[จำนวนเงิน])</f>
        <v>180</v>
      </c>
    </row>
    <row r="11" spans="1:6" ht="21.75" customHeight="1" x14ac:dyDescent="0.25">
      <c r="C11" s="9" t="s">
        <v>9</v>
      </c>
      <c r="D11" s="17">
        <f>SUMIF(ทะเบียน[ประเภท],"=" &amp;ประเภท[[#This Row],[ประเภท]],ทะเบียน[จำนวนเงิน])</f>
        <v>104</v>
      </c>
    </row>
    <row r="12" spans="1:6" ht="21.75" customHeight="1" x14ac:dyDescent="0.25">
      <c r="C12" s="9" t="s">
        <v>10</v>
      </c>
      <c r="D12" s="17">
        <f>SUMIF(ทะเบียน[ประเภท],"=" &amp;ประเภท[[#This Row],[ประเภท]],ทะเบียน[จำนวนเงิน])</f>
        <v>315</v>
      </c>
    </row>
    <row r="13" spans="1:6" ht="21.75" customHeight="1" x14ac:dyDescent="0.25">
      <c r="C13" s="9" t="s">
        <v>11</v>
      </c>
      <c r="D13" s="17">
        <f>SUMIF(ทะเบียน[ประเภท],"=" &amp;ประเภท[[#This Row],[ประเภท]],ทะเบียน[จำนวนเงิน])</f>
        <v>1063</v>
      </c>
    </row>
    <row r="14" spans="1:6" ht="21.75" customHeight="1" x14ac:dyDescent="0.25">
      <c r="C14" s="9" t="s">
        <v>12</v>
      </c>
      <c r="D14" s="17">
        <f>SUMIF(ทะเบียน[ประเภท],"=" &amp;ประเภท[[#This Row],[ประเภท]],ทะเบียน[จำนวนเงิน])</f>
        <v>100</v>
      </c>
      <c r="F14" s="18"/>
    </row>
    <row r="15" spans="1:6" ht="21.75" customHeight="1" x14ac:dyDescent="0.25">
      <c r="C15" s="9" t="s">
        <v>13</v>
      </c>
      <c r="D15" s="17">
        <f>SUMIF(ทะเบียน[ประเภท],"=" &amp;ประเภท[[#This Row],[ประเภท]],ทะเบียน[จำนวนเงิน])</f>
        <v>107</v>
      </c>
      <c r="F15" s="18"/>
    </row>
    <row r="16" spans="1:6" ht="21.75" customHeight="1" x14ac:dyDescent="0.25">
      <c r="C16" s="9" t="s">
        <v>14</v>
      </c>
      <c r="D16" s="17">
        <f>SUMIF(ทะเบียน[ประเภท],"=" &amp;ประเภท[[#This Row],[ประเภท]],ทะเบียน[จำนวนเงิน])</f>
        <v>0</v>
      </c>
      <c r="F16" s="18"/>
    </row>
    <row r="17" spans="6:6" ht="21.75" customHeight="1" x14ac:dyDescent="0.25">
      <c r="F17" s="18"/>
    </row>
    <row r="18" spans="6:6" ht="21.75" customHeight="1" x14ac:dyDescent="0.25">
      <c r="F18" s="18"/>
    </row>
    <row r="19" spans="6:6" ht="21.75" customHeight="1" x14ac:dyDescent="0.25">
      <c r="F19" s="18"/>
    </row>
  </sheetData>
  <mergeCells count="5">
    <mergeCell ref="B3:D3"/>
    <mergeCell ref="B1:E1"/>
    <mergeCell ref="B2:E2"/>
    <mergeCell ref="C4:D4"/>
    <mergeCell ref="F1:F7"/>
  </mergeCells>
  <conditionalFormatting sqref="B3">
    <cfRule type="expression" dxfId="3" priority="4">
      <formula>สั่งจ่ายเช็คทั้งหมดให้กับ&lt;0</formula>
    </cfRule>
  </conditionalFormatting>
  <conditionalFormatting sqref="D6:D16">
    <cfRule type="expression" dxfId="2" priority="1" stopIfTrue="1">
      <formula>ROW()-ROW(SummaryHeaderRow)=1</formula>
    </cfRule>
  </conditionalFormatting>
  <conditionalFormatting sqref="D7:D16">
    <cfRule type="dataBar" priority="10">
      <dataBar>
        <cfvo type="min"/>
        <cfvo type="max"/>
        <color theme="2" tint="-9.99786370433668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ชื่อของเวิร์กชีตนี้อยู่ในเซลล์นี้ สรุปงบประมาณอยู่ในตารางประเภทโดยเริ่มต้นในเซลล์ C4 ใส่เดือนในเซลล์ด้านล่าง" sqref="B1:E1" xr:uid="{00000000-0002-0000-0000-000001000000}"/>
    <dataValidation allowBlank="1" showInputMessage="1" showErrorMessage="1" prompt="สรุปงบประมาณอยู่ในตารางด้านล่าง ใส่หรือปรับเปลี่ยนประเภทในตารางนี้เพื่ออัปเดตประเภทในตารางทะเบียนทางด้านขวา" sqref="C4:D4" xr:uid="{00000000-0002-0000-0000-000002000000}"/>
    <dataValidation allowBlank="1" showInputMessage="1" showErrorMessage="1" prompt="ใส่หรือปรับเปลี่ยนประเภทในคอลัมน์นี้ภายใต้ส่วนหัวนี้ เก็บประเภทรายได้ไว้ในแถวแรกสำหรับการคำนวณสรุปที่ถูกต้อง" sqref="C5" xr:uid="{00000000-0002-0000-0000-000003000000}"/>
    <dataValidation allowBlank="1" showInputMessage="1" showErrorMessage="1" prompt="ระบบจะคำนวณผลรวมโดยอัตโนมัติในคอลัมน์นี้ภายใต้ส่วนหัวนี้" sqref="D5" xr:uid="{00000000-0002-0000-0000-000004000000}"/>
    <dataValidation allowBlank="1" showInputMessage="1" showErrorMessage="1" prompt="จำนวณงบประมาณที่ขาด/เกินจะคำนวณโดยอัตโนมัติในเซลล์นี้ ใส่รายได้และค่าใช้จ่ายรายเดือนในเวิร์กชีตรายได้และค่าใช้จ่าย เคล็ดลับอยู่ในเซลล์ F1" sqref="B3:D3" xr:uid="{00000000-0002-0000-0000-000005000000}"/>
    <dataValidation allowBlank="1" showInputMessage="1" showErrorMessage="1" prompt="ใส่เดือนในเซลล์นี้ จำนวณงบประมาณที่ขาด/เกินจะคำนวณโดยอัตโนมัติในเซลล์ด้านล่าง" sqref="B2:E2" xr:uid="{00000000-0002-0000-0000-000006000000}"/>
    <dataValidation allowBlank="1" showInputMessage="1" showErrorMessage="1" prompt="งบประมาณจะคำนวณในเวิร์กชีตนี้ ใส่รายได้และค่าใช้จ่ายรายเดือนในตารางทะเบียนบนแท็บรายได้และค่าใช้จ่าย จำนวณงบประมาณที่ขาด/เกินจะคำนวณโดยอัตโนมัติในเซลล์ B3 สามารถเพิ่มประเภทภายใจ้สรุปงบประมาณในแผ่นงาน _x000a__x000a_ นี้" sqref="A1" xr:uid="{00000000-0002-0000-0000-000007000000}"/>
  </dataValidations>
  <printOptions horizontalCentered="1"/>
  <pageMargins left="0.7" right="0.7" top="0.75" bottom="0.75" header="0.3" footer="0.3"/>
  <pageSetup paperSize="9" scale="8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5"/>
  <cols>
    <col min="1" max="1" width="2.5" style="4" customWidth="1"/>
    <col min="2" max="2" width="14.375" style="1" customWidth="1"/>
    <col min="3" max="3" width="24" style="1" customWidth="1"/>
    <col min="4" max="4" width="14.875" style="1" customWidth="1"/>
    <col min="5" max="5" width="26.25" style="1" customWidth="1"/>
    <col min="6" max="6" width="2.5" style="1" customWidth="1"/>
    <col min="7" max="16384" width="9" style="2"/>
  </cols>
  <sheetData>
    <row r="1" spans="1:6" ht="41.25" customHeight="1" x14ac:dyDescent="0.4">
      <c r="A1" s="5"/>
      <c r="B1" s="25" t="str">
        <f>Budget_Title</f>
        <v>สรุปงบประมาณรายเดือน</v>
      </c>
      <c r="C1" s="25"/>
      <c r="D1" s="25"/>
      <c r="E1" s="25"/>
      <c r="F1" s="25"/>
    </row>
    <row r="2" spans="1:6" ht="37.5" customHeight="1" x14ac:dyDescent="0.25">
      <c r="B2" s="26" t="s">
        <v>16</v>
      </c>
      <c r="C2" s="26"/>
      <c r="D2" s="26"/>
      <c r="E2" s="26"/>
      <c r="F2" s="26"/>
    </row>
    <row r="3" spans="1:6" ht="27.75" customHeight="1" x14ac:dyDescent="0.25">
      <c r="B3" s="3" t="s">
        <v>3</v>
      </c>
      <c r="C3" s="3" t="s">
        <v>17</v>
      </c>
      <c r="D3" s="3" t="s">
        <v>32</v>
      </c>
      <c r="E3" s="3" t="s">
        <v>33</v>
      </c>
      <c r="F3" s="7"/>
    </row>
    <row r="4" spans="1:6" ht="21.75" customHeight="1" x14ac:dyDescent="0.25">
      <c r="B4" t="s">
        <v>4</v>
      </c>
      <c r="C4" t="s">
        <v>18</v>
      </c>
      <c r="D4" s="6">
        <v>1250</v>
      </c>
      <c r="E4"/>
      <c r="F4" s="7"/>
    </row>
    <row r="5" spans="1:6" ht="21.75" customHeight="1" x14ac:dyDescent="0.25">
      <c r="B5" t="s">
        <v>11</v>
      </c>
      <c r="C5" t="s">
        <v>19</v>
      </c>
      <c r="D5" s="6">
        <v>225</v>
      </c>
      <c r="E5"/>
      <c r="F5" s="7"/>
    </row>
    <row r="6" spans="1:6" ht="21.75" customHeight="1" x14ac:dyDescent="0.25">
      <c r="B6" t="s">
        <v>6</v>
      </c>
      <c r="C6" t="s">
        <v>20</v>
      </c>
      <c r="D6" s="6">
        <v>73</v>
      </c>
      <c r="E6"/>
      <c r="F6" s="7"/>
    </row>
    <row r="7" spans="1:6" ht="21.75" customHeight="1" x14ac:dyDescent="0.25">
      <c r="B7" t="s">
        <v>11</v>
      </c>
      <c r="C7" t="s">
        <v>21</v>
      </c>
      <c r="D7" s="6">
        <v>38</v>
      </c>
      <c r="E7"/>
      <c r="F7" s="7"/>
    </row>
    <row r="8" spans="1:6" ht="21.75" customHeight="1" x14ac:dyDescent="0.25">
      <c r="B8" t="s">
        <v>7</v>
      </c>
      <c r="C8" t="s">
        <v>22</v>
      </c>
      <c r="D8" s="6">
        <v>40</v>
      </c>
      <c r="E8"/>
      <c r="F8" s="7"/>
    </row>
    <row r="9" spans="1:6" ht="21.75" customHeight="1" x14ac:dyDescent="0.25">
      <c r="B9" t="s">
        <v>13</v>
      </c>
      <c r="C9" t="s">
        <v>23</v>
      </c>
      <c r="D9" s="6">
        <v>7</v>
      </c>
      <c r="E9"/>
      <c r="F9" s="7"/>
    </row>
    <row r="10" spans="1:6" ht="21.75" customHeight="1" x14ac:dyDescent="0.25">
      <c r="B10" t="s">
        <v>9</v>
      </c>
      <c r="C10" t="s">
        <v>24</v>
      </c>
      <c r="D10" s="6">
        <v>24</v>
      </c>
      <c r="E10" t="s">
        <v>34</v>
      </c>
    </row>
    <row r="11" spans="1:6" ht="21.75" customHeight="1" x14ac:dyDescent="0.25">
      <c r="B11" t="s">
        <v>4</v>
      </c>
      <c r="C11" t="s">
        <v>25</v>
      </c>
      <c r="D11" s="6">
        <v>2000</v>
      </c>
      <c r="E11"/>
    </row>
    <row r="12" spans="1:6" ht="21.75" customHeight="1" x14ac:dyDescent="0.25">
      <c r="B12" t="s">
        <v>5</v>
      </c>
      <c r="C12" t="s">
        <v>26</v>
      </c>
      <c r="D12" s="6">
        <v>1000</v>
      </c>
      <c r="E12" t="s">
        <v>35</v>
      </c>
    </row>
    <row r="13" spans="1:6" ht="21.75" customHeight="1" x14ac:dyDescent="0.25">
      <c r="B13" t="s">
        <v>5</v>
      </c>
      <c r="C13" t="s">
        <v>27</v>
      </c>
      <c r="D13" s="6">
        <v>210</v>
      </c>
      <c r="E13" t="s">
        <v>27</v>
      </c>
    </row>
    <row r="14" spans="1:6" ht="21.75" customHeight="1" x14ac:dyDescent="0.25">
      <c r="B14" t="s">
        <v>11</v>
      </c>
      <c r="C14" t="s">
        <v>28</v>
      </c>
      <c r="D14" s="6">
        <v>800</v>
      </c>
      <c r="E14" t="s">
        <v>36</v>
      </c>
    </row>
    <row r="15" spans="1:6" ht="21.75" customHeight="1" x14ac:dyDescent="0.25">
      <c r="B15" t="s">
        <v>10</v>
      </c>
      <c r="C15" t="s">
        <v>26</v>
      </c>
      <c r="D15" s="6">
        <v>75</v>
      </c>
      <c r="E15" t="s">
        <v>37</v>
      </c>
    </row>
    <row r="16" spans="1:6" ht="21.75" customHeight="1" x14ac:dyDescent="0.25">
      <c r="B16" t="s">
        <v>12</v>
      </c>
      <c r="C16" t="s">
        <v>26</v>
      </c>
      <c r="D16" s="6">
        <v>100</v>
      </c>
      <c r="E16"/>
    </row>
    <row r="17" spans="2:5" ht="21.75" customHeight="1" x14ac:dyDescent="0.25">
      <c r="B17" t="s">
        <v>9</v>
      </c>
      <c r="C17" t="s">
        <v>29</v>
      </c>
      <c r="D17" s="6">
        <v>80</v>
      </c>
      <c r="E17" t="s">
        <v>38</v>
      </c>
    </row>
    <row r="18" spans="2:5" ht="21.75" customHeight="1" x14ac:dyDescent="0.25">
      <c r="B18" t="s">
        <v>4</v>
      </c>
      <c r="C18" t="s">
        <v>18</v>
      </c>
      <c r="D18" s="6">
        <v>1250</v>
      </c>
      <c r="E18"/>
    </row>
    <row r="19" spans="2:5" ht="21.75" customHeight="1" x14ac:dyDescent="0.25">
      <c r="B19" t="s">
        <v>5</v>
      </c>
      <c r="C19" t="s">
        <v>26</v>
      </c>
      <c r="D19" s="6">
        <v>200</v>
      </c>
      <c r="E19" t="s">
        <v>39</v>
      </c>
    </row>
    <row r="20" spans="2:5" ht="21.75" customHeight="1" x14ac:dyDescent="0.25">
      <c r="B20" t="s">
        <v>8</v>
      </c>
      <c r="C20" t="s">
        <v>30</v>
      </c>
      <c r="D20" s="6">
        <v>180</v>
      </c>
      <c r="E20" t="s">
        <v>30</v>
      </c>
    </row>
    <row r="21" spans="2:5" ht="21.75" customHeight="1" x14ac:dyDescent="0.25">
      <c r="B21" t="s">
        <v>7</v>
      </c>
      <c r="C21" t="s">
        <v>22</v>
      </c>
      <c r="D21" s="6">
        <v>180</v>
      </c>
      <c r="E21"/>
    </row>
    <row r="22" spans="2:5" ht="21.75" customHeight="1" x14ac:dyDescent="0.25">
      <c r="B22" t="s">
        <v>10</v>
      </c>
      <c r="C22" t="s">
        <v>26</v>
      </c>
      <c r="D22" s="6">
        <v>240</v>
      </c>
      <c r="E22" t="s">
        <v>40</v>
      </c>
    </row>
    <row r="23" spans="2:5" ht="21.75" customHeight="1" x14ac:dyDescent="0.25">
      <c r="B23" t="s">
        <v>13</v>
      </c>
      <c r="C23" t="s">
        <v>31</v>
      </c>
      <c r="D23" s="6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ใส่หมายเหตุในคอลัมน์นี้ภายใต้ส่วนหัวนี้" sqref="E3" xr:uid="{00000000-0002-0000-0100-000000000000}"/>
    <dataValidation allowBlank="1" showInputMessage="1" showErrorMessage="1" prompt="ใส่จำนวนลงในคอลัมน์นี้ใต้ส่วนหัวนี้" sqref="D3" xr:uid="{00000000-0002-0000-0100-000001000000}"/>
    <dataValidation allowBlank="1" showInputMessage="1" showErrorMessage="1" prompt="ใส่คำอธิบายในคอลัมน์นี้ภายใต้ส่วนหัวนี้" sqref="C3" xr:uid="{00000000-0002-0000-0100-000002000000}"/>
    <dataValidation allowBlank="1" showInputMessage="1" showErrorMessage="1" prompt="แต่ละแถวในคอลัมน์นี้จะมีรายการประเภทให้เลือก ใช้เมาส์ของคุณเพื่อเลือกตัวเลือกจากรายการเพื่อจัดประเภทรายได้และค่าใช้จ่ายของคุณ _x000a__x000a_เมื่อต้องการปรับรายการประเภท ให้อัปเดตตารางบนแท็บสรุป" sqref="B3" xr:uid="{00000000-0002-0000-0100-000004000000}"/>
    <dataValidation allowBlank="1" showInputMessage="1" showErrorMessage="1" prompt="ใส่รายได้และค่าใช้จ่ายรายเดือนในตารางด้านล่าง" sqref="B2:F2" xr:uid="{00000000-0002-0000-0100-000005000000}"/>
    <dataValidation allowBlank="1" showInputMessage="1" showErrorMessage="1" prompt="เพิ่มรายได้และค่าใช้จ่ายของคุณลงในแผ่นงานนี้ ผลรวมจะคำนวณโดยอัตโนมัติบนแท็บสรุป จำนวนที่ขาด/เกินจะอัปเดตโดยอัตโนมัติบนแท็บสรุป" sqref="A1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ชื่อของเวิร์กบุ๊กนี้อยู่ในเซลล์นี้ เมื่อต้องการปรับเปลี่ยนชื่อ ให้แก้ไขชื่อในเวิร์กชีตสรุป" sqref="B1:F1" xr:uid="{00000000-0002-0000-0100-000008000000}"/>
    <dataValidation type="list" errorStyle="warning" allowBlank="1" showInputMessage="1" showErrorMessage="1" error="เลือกประเภทจากรายการ เลือกยกเลิก กด ALT+ลูกศรลงเพื่อดูตัวเลือก จากนั้น กดลูกศรลงและ ENTER เพื่อเลือก" sqref="B4:B23" xr:uid="{00000000-0002-0000-0100-000003000000}">
      <formula1>CategoryLookup</formula1>
    </dataValidation>
  </dataValidations>
  <printOptions horizontalCentered="1"/>
  <pageMargins left="0.7" right="0.7" top="0.75" bottom="0.75" header="0.3" footer="0.3"/>
  <pageSetup paperSize="9" scale="97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$B4=สรุป!$C$6</xm:f>
            <x14:dxf>
              <font>
                <b val="0"/>
                <i val="0"/>
                <color theme="7" tint="-0.249946592608417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45129332-4E15-4886-BA17-F938BA4E631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48F5771D-EA64-443F-869D-F94C637782C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71BD1165-AD06-47E9-BA84-6DE755D2D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7</vt:i4>
      </vt:variant>
    </vt:vector>
  </ap:HeadingPairs>
  <ap:TitlesOfParts>
    <vt:vector baseType="lpstr" size="9">
      <vt:lpstr>สรุป</vt:lpstr>
      <vt:lpstr>รายได้และค่าใช้จ่าย</vt:lpstr>
      <vt:lpstr>Budget_Title</vt:lpstr>
      <vt:lpstr>CategoryLookup</vt:lpstr>
      <vt:lpstr>IncomeTotal</vt:lpstr>
      <vt:lpstr>รายได้และค่าใช้จ่าย!Print_Titles</vt:lpstr>
      <vt:lpstr>สรุป!Print_Titles</vt:lpstr>
      <vt:lpstr>SummaryHeaderRow</vt:lpstr>
      <vt:lpstr>ธุรกรรม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2022-12-14T08:36:02Z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