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สรุป" sheetId="1" r:id="rId1"/>
    <sheet name="ตั๋วเครื่องบิน" sheetId="8" r:id="rId2"/>
    <sheet name="มื้ออาหาร" sheetId="3" r:id="rId3"/>
    <sheet name="ที่พัก" sheetId="4" r:id="rId4"/>
    <sheet name="เบ็ดเตล็ด" sheetId="5" r:id="rId5"/>
  </sheets>
  <definedNames>
    <definedName name="AddAirfare">ตั๋วเครื่องบิน!$D$4</definedName>
    <definedName name="AddGas">สรุป!$D$8</definedName>
    <definedName name="AddLodging">ที่พัก!$D$4</definedName>
    <definedName name="AddMeals">มื้ออาหาร!$D$4</definedName>
    <definedName name="Length">สรุป!$D$4</definedName>
    <definedName name="_xlnm.Print_Titles" localSheetId="1">ตั๋วเครื่องบิน!$3:$3</definedName>
    <definedName name="_xlnm.Print_Titles" localSheetId="3">ที่พัก!$3:$3</definedName>
    <definedName name="_xlnm.Print_Titles" localSheetId="4">เบ็ดเตล็ด!$3:$3</definedName>
    <definedName name="_xlnm.Print_Titles" localSheetId="2">มื้ออาหาร!$3:$3</definedName>
    <definedName name="TotalAirfare">ตั๋วเครื่องบิน[[#Totals],[จำนวน]]</definedName>
    <definedName name="TotalEntertainment">เบ็ดเตล็ด[[#Totals],[ค่าใช้จ่ายทั้งหมด]]</definedName>
    <definedName name="TotalGas">น้ำมัน[[#Totals],[จำนวน]]</definedName>
    <definedName name="TotalLodging">ที่พัก[[#Totals],[จำนวน]]</definedName>
    <definedName name="TotalMeals">มื้ออาหาร[[#Totals],[จำนวน]]</definedName>
    <definedName name="TotalTripCost">สรุป!$B$6</definedName>
    <definedName name="ผู้เดินทางทั้งหมด">สรุป!$B$4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7" i="5"/>
  <c r="C12" i="1" l="1"/>
  <c r="C6" i="8"/>
  <c r="C6" i="3"/>
  <c r="C9" i="4"/>
  <c r="E4" i="5"/>
  <c r="C4" i="5" l="1"/>
  <c r="C7" i="5"/>
  <c r="C8" i="5" l="1"/>
  <c r="B6" i="1" s="1"/>
  <c r="D6" i="1" l="1"/>
</calcChain>
</file>

<file path=xl/sharedStrings.xml><?xml version="1.0" encoding="utf-8"?>
<sst xmlns="http://schemas.openxmlformats.org/spreadsheetml/2006/main" count="59" uniqueCount="44">
  <si>
    <t>ผู้เดินทางทั้งหมด:</t>
  </si>
  <si>
    <t>ค่าใช้จ่ายการเดินทางทั้งหมด:</t>
  </si>
  <si>
    <t>น้ำมัน</t>
  </si>
  <si>
    <t>ระยะทางทั้งหมดโดยประมาณ</t>
  </si>
  <si>
    <t>ระยะทางต่อแกลลอนโดยเฉลี่ย</t>
  </si>
  <si>
    <t>ค่าใช้จ่ายต่อแกลลอนโดยเฉลี่ย</t>
  </si>
  <si>
    <t>ยานพาหนะทั้งหมด</t>
  </si>
  <si>
    <t>ผลรวม</t>
  </si>
  <si>
    <t>จำนวน</t>
  </si>
  <si>
    <t>ความยาวของการเดินทาง (วัน):</t>
  </si>
  <si>
    <t>ค่าใช้จ่ายต่อคน:</t>
  </si>
  <si>
    <t>เพิ่มลงในการเดินทางหรือไม่</t>
  </si>
  <si>
    <t>ใช่</t>
  </si>
  <si>
    <t>ตัววางแผนการเดินทาง</t>
  </si>
  <si>
    <t>พักผ่อนช่วงฤดูร้อน</t>
  </si>
  <si>
    <t>คำแนะนำสำหรับแต่ละเวิร์กชีต</t>
  </si>
  <si>
    <t>1.</t>
  </si>
  <si>
    <t>2.</t>
  </si>
  <si>
    <t>3.</t>
  </si>
  <si>
    <t>เปรียบเทียบทั้งค่าใช้จ่ายด้านน้ำมั้นและตั๋วเครื่องบินเพื่อกำหนดวิธีการเดินทางที่ดีที่สุด</t>
  </si>
  <si>
    <t>ตั๋วเครื่องบิน</t>
  </si>
  <si>
    <t>ค่าใช้จ่ายโดยประมาณต่อคน</t>
  </si>
  <si>
    <t>รถเช่า</t>
  </si>
  <si>
    <t>ไม่ใช่</t>
  </si>
  <si>
    <t>มื้ออาหาร</t>
  </si>
  <si>
    <t>ค่าใช้จ่ายโดยประมาณต่อมื้อ</t>
  </si>
  <si>
    <t>มื้ออาหารต่อวัน</t>
  </si>
  <si>
    <t>ที่พัก</t>
  </si>
  <si>
    <t>ค่าใช้จ่ายโดยเฉลี่ย (ต่อคืน)</t>
  </si>
  <si>
    <t>คืนที่พักทั้งหมด</t>
  </si>
  <si>
    <t>ห้องทั้งหมด</t>
  </si>
  <si>
    <t>บริการพนักงาน (ต่อวัน)</t>
  </si>
  <si>
    <t>บริการอินเทอร์เน็ต (ต่อวัน)</t>
  </si>
  <si>
    <t>ความบันเทิง/เบ็ดเตล็ด</t>
  </si>
  <si>
    <t>คอนเสิร์ต</t>
  </si>
  <si>
    <t>การเช่าเรือ</t>
  </si>
  <si>
    <t>การเช่าเซิร์ฟบอร์ด</t>
  </si>
  <si>
    <t>ค่าใช้จ่ายจิปาถะ</t>
  </si>
  <si>
    <t>ผลรวมที่เพิ่มลงในการเดินทาง</t>
  </si>
  <si>
    <t>ค่าใช้จ่ายทั้งหมด</t>
  </si>
  <si>
    <t>เพิ่งลงในผลรวมหรือไม่</t>
  </si>
  <si>
    <t>ค่าใช้จ่าย</t>
  </si>
  <si>
    <r>
      <t xml:space="preserve">วางแผนการเดินทางที่มีค่าใช้จ่ายที่มีประสิทธิภาพมากที่สุดโดยใส่ </t>
    </r>
    <r>
      <rPr>
        <b/>
        <sz val="11"/>
        <color theme="3"/>
        <rFont val="Leelawadee"/>
        <family val="2"/>
      </rPr>
      <t>ใช่/ไม่ใช่</t>
    </r>
    <r>
      <rPr>
        <sz val="11"/>
        <color theme="3"/>
        <rFont val="Leelawadee"/>
        <family val="2"/>
      </rPr>
      <t xml:space="preserve"> ในคอลัมน์ </t>
    </r>
    <r>
      <rPr>
        <b/>
        <sz val="11"/>
        <color theme="3"/>
        <rFont val="Leelawadee"/>
        <family val="2"/>
      </rPr>
      <t>เพิ่มลงในการเดินทางหรือไม่</t>
    </r>
    <r>
      <rPr>
        <sz val="11"/>
        <color theme="3"/>
        <rFont val="Leelawadee"/>
        <family val="2"/>
      </rPr>
      <t xml:space="preserve"> หรือ </t>
    </r>
    <r>
      <rPr>
        <b/>
        <sz val="11"/>
        <color theme="3"/>
        <rFont val="Leelawadee"/>
        <family val="2"/>
      </rPr>
      <t>เพิ่มลงในผลรวม</t>
    </r>
    <r>
      <rPr>
        <sz val="11"/>
        <color theme="3"/>
        <rFont val="Leelawadee"/>
        <family val="2"/>
      </rPr>
      <t xml:space="preserve"> เพื่อเพิ่มหรือนำจำนวนออกจาก </t>
    </r>
    <r>
      <rPr>
        <b/>
        <sz val="11"/>
        <color theme="3"/>
        <rFont val="Leelawadee"/>
        <family val="2"/>
      </rPr>
      <t>ค่าใช้จ่ายการเดินทางทั้งหมด</t>
    </r>
    <r>
      <rPr>
        <sz val="11"/>
        <color theme="3"/>
        <rFont val="Leelawadee"/>
        <family val="2"/>
      </rPr>
      <t xml:space="preserve">  </t>
    </r>
  </si>
  <si>
    <r>
      <t xml:space="preserve">ในเวิร์กชีต ความบันเทิง/เบ็ดเตล็ด ให้ใช้สูตรเพื่อคำนวณค่าใช้จ่ายทั้งหมดต่อคน ตัวอย่างเช่น เมื่อต้องการคำนวณบัตรคอนเสิร์ตในราคา $50 ต่อใบ ให้ใส่ </t>
    </r>
    <r>
      <rPr>
        <b/>
        <sz val="11"/>
        <color theme="3"/>
        <rFont val="Leelawadee"/>
        <family val="2"/>
      </rPr>
      <t xml:space="preserve">=50*ผู้เดินทางทั้งหมด </t>
    </r>
    <r>
      <rPr>
        <sz val="11"/>
        <color theme="3"/>
        <rFont val="Leelawadee"/>
        <family val="2"/>
      </rPr>
      <t xml:space="preserve">ในคอลัมน์ </t>
    </r>
    <r>
      <rPr>
        <b/>
        <sz val="11"/>
        <color theme="3"/>
        <rFont val="Leelawadee"/>
        <family val="2"/>
      </rPr>
      <t>จำนวน</t>
    </r>
    <r>
      <rPr>
        <sz val="11"/>
        <color theme="3"/>
        <rFont val="Leelawadee"/>
        <family val="2"/>
      </rPr>
      <t xml:space="preserve"> (TotalTravelers เป็นเซลล์ที่มีชื่อที่อ้างอิงไปยังผู้เดินทางทั้งหมดในเซลล์ B4 ในเวิร์กชีตนี้)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</si>
</sst>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$&quot;#,##0.00"/>
    <numFmt numFmtId="188" formatCode="&quot;฿&quot;#,##0.00"/>
  </numFmts>
  <fonts count="15" x14ac:knownFonts="1">
    <font>
      <sz val="11"/>
      <color theme="3"/>
      <name val="Leelawadee"/>
      <family val="2"/>
    </font>
    <font>
      <b/>
      <sz val="11"/>
      <color theme="1"/>
      <name val="Trebuchet MS"/>
      <family val="2"/>
      <scheme val="minor"/>
    </font>
    <font>
      <b/>
      <sz val="11"/>
      <color theme="3"/>
      <name val="Leelawadee"/>
      <family val="2"/>
    </font>
    <font>
      <sz val="18"/>
      <color theme="4" tint="-0.499984740745262"/>
      <name val="Leelawadee"/>
      <family val="2"/>
    </font>
    <font>
      <sz val="11"/>
      <color theme="0"/>
      <name val="Leelawadee"/>
      <family val="2"/>
    </font>
    <font>
      <sz val="14"/>
      <color theme="3"/>
      <name val="Leelawadee"/>
      <family val="2"/>
    </font>
    <font>
      <sz val="14"/>
      <color theme="4" tint="-0.499984740745262"/>
      <name val="Leelawadee"/>
      <family val="2"/>
    </font>
    <font>
      <sz val="11"/>
      <color theme="4" tint="-0.499984740745262"/>
      <name val="Leelawadee"/>
      <family val="2"/>
    </font>
    <font>
      <b/>
      <sz val="20"/>
      <color theme="0"/>
      <name val="Leelawadee"/>
      <family val="2"/>
    </font>
    <font>
      <b/>
      <sz val="22"/>
      <color theme="0"/>
      <name val="Leelawadee"/>
      <family val="2"/>
    </font>
    <font>
      <sz val="12"/>
      <color theme="3"/>
      <name val="Leelawadee"/>
      <family val="2"/>
    </font>
    <font>
      <sz val="20"/>
      <color theme="4" tint="-0.499984740745262"/>
      <name val="Leelawadee"/>
      <family val="2"/>
    </font>
    <font>
      <b/>
      <sz val="12"/>
      <color theme="3"/>
      <name val="Leelawadee"/>
      <family val="2"/>
    </font>
    <font>
      <b/>
      <sz val="12"/>
      <color theme="0"/>
      <name val="Leelawadee"/>
      <family val="2"/>
    </font>
    <font>
      <sz val="20"/>
      <color theme="4" tint="-0.249977111117893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</borders>
  <cellStyleXfs count="7">
    <xf numFmtId="0" fontId="0" fillId="0" borderId="0">
      <alignment vertical="center"/>
    </xf>
    <xf numFmtId="0" fontId="8" fillId="2" borderId="0" applyNumberFormat="0" applyBorder="0" applyAlignment="0" applyProtection="0"/>
    <xf numFmtId="0" fontId="9" fillId="2" borderId="0" applyNumberFormat="0" applyAlignment="0" applyProtection="0"/>
    <xf numFmtId="0" fontId="10" fillId="0" borderId="0" applyNumberFormat="0" applyFill="0" applyAlignment="0" applyProtection="0"/>
    <xf numFmtId="0" fontId="6" fillId="0" borderId="2" applyNumberFormat="0" applyFill="0" applyAlignment="0" applyProtection="0"/>
    <xf numFmtId="0" fontId="3" fillId="0" borderId="0" applyNumberFormat="0" applyFill="0" applyBorder="0" applyProtection="0">
      <alignment horizontal="center" vertical="center"/>
    </xf>
    <xf numFmtId="0" fontId="1" fillId="0" borderId="3" applyNumberFormat="0" applyFill="0" applyAlignment="0" applyProtection="0"/>
  </cellStyleXfs>
  <cellXfs count="4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3" borderId="0" xfId="0" applyFont="1" applyFill="1" applyAlignment="1">
      <alignment horizontal="left" vertical="top" wrapText="1"/>
    </xf>
    <xf numFmtId="188" fontId="0" fillId="0" borderId="0" xfId="0" applyNumberFormat="1" applyFont="1" applyBorder="1">
      <alignment vertical="center"/>
    </xf>
    <xf numFmtId="0" fontId="0" fillId="0" borderId="0" xfId="0" applyFont="1">
      <alignment vertical="center"/>
    </xf>
    <xf numFmtId="187" fontId="0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6" fillId="0" borderId="2" xfId="4" applyFont="1" applyFill="1" applyAlignment="1">
      <alignment horizontal="center" vertical="center"/>
    </xf>
    <xf numFmtId="188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88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3" applyFont="1" applyAlignment="1">
      <alignment horizontal="left"/>
    </xf>
    <xf numFmtId="0" fontId="0" fillId="0" borderId="0" xfId="0" applyNumberFormat="1" applyFont="1" applyAlignment="1"/>
    <xf numFmtId="0" fontId="10" fillId="0" borderId="0" xfId="3" applyFont="1" applyAlignment="1"/>
    <xf numFmtId="0" fontId="12" fillId="0" borderId="4" xfId="0" applyNumberFormat="1" applyFont="1" applyBorder="1" applyAlignment="1">
      <alignment horizontal="center" vertical="center"/>
    </xf>
    <xf numFmtId="49" fontId="11" fillId="3" borderId="0" xfId="0" quotePrefix="1" applyNumberFormat="1" applyFont="1" applyFill="1" applyAlignment="1">
      <alignment horizontal="center" vertical="top"/>
    </xf>
    <xf numFmtId="0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2" xfId="4" applyFont="1" applyFill="1" applyAlignment="1">
      <alignment horizontal="center"/>
    </xf>
    <xf numFmtId="0" fontId="0" fillId="0" borderId="0" xfId="0" applyFont="1" applyAlignment="1">
      <alignment horizontal="right" vertical="center"/>
    </xf>
    <xf numFmtId="188" fontId="13" fillId="2" borderId="0" xfId="0" applyNumberFormat="1" applyFont="1" applyFill="1" applyAlignment="1">
      <alignment horizontal="center" vertical="center"/>
    </xf>
    <xf numFmtId="188" fontId="12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88" fontId="5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1" fillId="3" borderId="0" xfId="0" quotePrefix="1" applyNumberFormat="1" applyFont="1" applyFill="1" applyAlignment="1">
      <alignment horizontal="center" vertical="top" wrapText="1"/>
    </xf>
    <xf numFmtId="49" fontId="14" fillId="3" borderId="0" xfId="0" quotePrefix="1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left"/>
    </xf>
    <xf numFmtId="0" fontId="9" fillId="2" borderId="0" xfId="2" applyFont="1" applyFill="1" applyAlignment="1">
      <alignment horizontal="right" vertical="top" indent="1"/>
    </xf>
    <xf numFmtId="0" fontId="8" fillId="4" borderId="0" xfId="1" applyFont="1" applyFill="1" applyAlignment="1">
      <alignment horizontal="right" vertical="center" indent="1"/>
    </xf>
    <xf numFmtId="0" fontId="7" fillId="0" borderId="5" xfId="5" applyFont="1" applyBorder="1">
      <alignment horizontal="center" vertical="center"/>
    </xf>
    <xf numFmtId="0" fontId="7" fillId="0" borderId="0" xfId="5" applyFont="1" applyBorder="1">
      <alignment horizontal="center" vertical="center"/>
    </xf>
    <xf numFmtId="0" fontId="7" fillId="0" borderId="2" xfId="5" applyFont="1" applyBorder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</cellXfs>
  <cellStyles count="7">
    <cellStyle name="ชื่อเรื่อง" xfId="1" builtinId="15" customBuiltin="1"/>
    <cellStyle name="ปกติ" xfId="0" builtinId="0" customBuiltin="1"/>
    <cellStyle name="ผลรวม" xfId="6" builtinId="25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8" formatCode="&quot;฿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&quot;$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&quot;$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8" formatCode="&quot;฿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8" formatCode="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ตัววางแผนการเดินทาง" defaultPivotStyle="PivotStyleLight16">
    <tableStyle name="ตัววางแผนการเดินทาง" pivot="0" count="4">
      <tableStyleElement type="headerRow" dxfId="42"/>
      <tableStyleElement type="totalRow" dxfId="41"/>
      <tableStyleElement type="lastColumn" dxfId="40"/>
      <tableStyleElement type="first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เครื่องบิน" descr="เครื่องบิน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งานศิลปะหลัก" descr="เรือในแม่น้ำและรถยนต์บนถนนใกล้แม่น้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งานศิลปะหลัก" descr="เรือในแม่น้ำและรถยนต์บนถนนใกล้แม่น้ำ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งานศิลปะหลัก" descr="เรือในแม่น้ำและรถยนต์บนถนนใกล้แม่น้ำ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งานศิลปะหลัก" descr="เรือในแม่น้ำและรถยนต์บนถนนใกล้แม่น้ำ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งานศิลปะหลัก" descr="เรือในแม่น้ำและรถยนต์บนถนนใกล้แม่น้ำ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น้ำมัน" displayName="น้ำมัน" ref="B7:C12" totalsRowCount="1" headerRowDxfId="38" dataDxfId="37" totalsRowDxfId="36">
  <autoFilter ref="B7:C11">
    <filterColumn colId="0" hiddenButton="1"/>
    <filterColumn colId="1" hiddenButton="1"/>
  </autoFilter>
  <tableColumns count="2">
    <tableColumn id="1" name="น้ำมัน" totalsRowLabel="ผลรวม" dataDxfId="35" totalsRowDxfId="34" dataCellStyle="ปกติ"/>
    <tableColumn id="2" name="จำนวน" totalsRowFunction="custom" dataDxfId="33" totalsRowDxfId="32">
      <totalsRowFormula>((C8/C9)*C10)*C11</totalsRowFormula>
    </tableColumn>
  </tableColumns>
  <tableStyleInfo name="ตัววางแผนการเดินทาง" showFirstColumn="0" showLastColumn="0" showRowStripes="0" showColumnStripes="0"/>
  <extLst>
    <ext xmlns:x14="http://schemas.microsoft.com/office/spreadsheetml/2009/9/main" uri="{504A1905-F514-4f6f-8877-14C23A59335A}">
      <x14:table altTextSummary="ใส่คำอธิบายค่าใช้จ่ายด้านน้ำมัน จำนวน และ ใช่ หรือ ไม่ใช่ ลงใน เพิ่มค่าใช้จ่ายลงในการเดินทาง ในตารางนี้"/>
    </ext>
  </extLst>
</table>
</file>

<file path=xl/tables/table2.xml><?xml version="1.0" encoding="utf-8"?>
<table xmlns="http://schemas.openxmlformats.org/spreadsheetml/2006/main" id="29" name="ตั๋วเครื่องบิน" displayName="ตั๋วเครื่องบิน" ref="B3:C6" totalsRowCount="1" headerRowDxfId="31" dataDxfId="30" totalsRowDxfId="29">
  <autoFilter ref="B3:C5">
    <filterColumn colId="0" hiddenButton="1"/>
    <filterColumn colId="1" hiddenButton="1"/>
  </autoFilter>
  <tableColumns count="2">
    <tableColumn id="1" name="ตั๋วเครื่องบิน" totalsRowLabel="ผลรวม" dataDxfId="28" totalsRowDxfId="27" dataCellStyle="ปกติ"/>
    <tableColumn id="2" name="จำนวน" totalsRowFunction="custom" dataDxfId="26" totalsRowDxfId="25" dataCellStyle="ปกติ">
      <totalsRowFormula>(C4*[0]!ผู้เดินทางทั้งหมด)+C5</totalsRowFormula>
    </tableColumn>
  </tableColumns>
  <tableStyleInfo name="ตัววางแผนการเดินทาง" showFirstColumn="0" showLastColumn="0" showRowStripes="0" showColumnStripes="0"/>
  <extLst>
    <ext xmlns:x14="http://schemas.microsoft.com/office/spreadsheetml/2009/9/main" uri="{504A1905-F514-4f6f-8877-14C23A59335A}">
      <x14:table altTextSummary="ใส่คำอธิบายค่าใช้จ่ายด้านตั๋วเครื่องบิน จำนวน และ ใช่ หรือ ไม่ใช่ ลงใน เพิ่มลงในการเดินทาง ในตารางนี้"/>
    </ext>
  </extLst>
</table>
</file>

<file path=xl/tables/table3.xml><?xml version="1.0" encoding="utf-8"?>
<table xmlns="http://schemas.openxmlformats.org/spreadsheetml/2006/main" id="13" name="มื้ออาหาร" displayName="มื้ออาหาร" ref="B3:C6" totalsRowCount="1" headerRowDxfId="24" dataDxfId="23" totalsRowDxfId="22">
  <autoFilter ref="B3:C5">
    <filterColumn colId="0" hiddenButton="1"/>
    <filterColumn colId="1" hiddenButton="1"/>
  </autoFilter>
  <tableColumns count="2">
    <tableColumn id="1" name="มื้ออาหาร" totalsRowLabel="ผลรวม" dataDxfId="21" totalsRowDxfId="20" dataCellStyle="ปกติ"/>
    <tableColumn id="2" name="จำนวน" totalsRowFunction="custom" dataDxfId="19" totalsRowDxfId="18">
      <totalsRowFormula>((C4*ผู้เดินทางทั้งหมด)*C5)*Length</totalsRowFormula>
    </tableColumn>
  </tableColumns>
  <tableStyleInfo name="ตัววางแผ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คำอธิบายค่าใช้จ่ายมื้ออาหาร จำนวน และ ใช่ หรือ ไม่ใช่ ลงใน เพิ่มลงในการเดินทาง ในตารางนี้"/>
    </ext>
  </extLst>
</table>
</file>

<file path=xl/tables/table4.xml><?xml version="1.0" encoding="utf-8"?>
<table xmlns="http://schemas.openxmlformats.org/spreadsheetml/2006/main" id="19" name="ที่พัก" displayName="ที่พัก" ref="B3:C9" totalsRowCount="1" headerRowDxfId="17" dataDxfId="16" totalsRowDxfId="15">
  <tableColumns count="2">
    <tableColumn id="1" name="ที่พัก" totalsRowLabel="ผลรวม" dataDxfId="14" totalsRowDxfId="13" dataCellStyle="ปกติ"/>
    <tableColumn id="2" name="จำนวน" totalsRowFunction="custom" dataDxfId="12" totalsRowDxfId="11">
      <totalsRowFormula>((C4+C7+C8)*C5)*C6</totalsRowFormula>
    </tableColumn>
  </tableColumns>
  <tableStyleInfo name="ตัววางแผนการเดินทาง" showFirstColumn="0" showLastColumn="0" showRowStripes="0" showColumnStripes="0"/>
  <extLst>
    <ext xmlns:x14="http://schemas.microsoft.com/office/spreadsheetml/2009/9/main" uri="{504A1905-F514-4f6f-8877-14C23A59335A}">
      <x14:table altTextSummary="ใส่คำอธิบายค่าใช้จ่ายด้านที่พัก จำนวน และ ใช่ หรือ ไม่ใช่ ลงใน เพิ่มลงในการเดินทาง ในตารางนี้"/>
    </ext>
  </extLst>
</table>
</file>

<file path=xl/tables/table5.xml><?xml version="1.0" encoding="utf-8"?>
<table xmlns="http://schemas.openxmlformats.org/spreadsheetml/2006/main" id="25" name="เบ็ดเตล็ด" displayName="เบ็ดเตล็ด" ref="B3:E8" totalsRowCount="1" headerRowDxfId="10" dataDxfId="9" totalsRowDxfId="8">
  <tableColumns count="4">
    <tableColumn id="1" name="ความบันเทิง/เบ็ดเตล็ด" totalsRowLabel="ผลรวมที่เพิ่มลงในการเดินทาง" dataDxfId="7" totalsRowDxfId="6" dataCellStyle="ปกติ"/>
    <tableColumn id="2" name="ค่าใช้จ่ายทั้งหมด" totalsRowFunction="custom" dataDxfId="5" totalsRowDxfId="4">
      <totalsRowFormula>SUBTOTAL(109,เบ็ดเตล็ด[ค่าใช้จ่าย])</totalsRowFormula>
    </tableColumn>
    <tableColumn id="4" name="เพิ่งลงในผลรวมหรือไม่" dataDxfId="3" totalsRowDxfId="2" dataCellStyle="ปกติ"/>
    <tableColumn id="5" name="ค่าใช้จ่าย" dataDxfId="1" totalsRowDxfId="0" dataCellStyle="ปกติ">
      <calculatedColumnFormula>IF(เบ็ดเตล็ด[[#This Row],[เพิ่งลงในผลรวมหรือไม่]]="ใช่",เบ็ดเตล็ด[[#This Row],[ค่าใช้จ่ายทั้งหมด]],0)</calculatedColumnFormula>
    </tableColumn>
  </tableColumns>
  <tableStyleInfo name="ตัววางแผนการเดินทาง" showFirstColumn="0" showLastColumn="1" showRowStripes="0" showColumnStripes="0"/>
  <extLst>
    <ext xmlns:x14="http://schemas.microsoft.com/office/spreadsheetml/2009/9/main" uri="{504A1905-F514-4f6f-8877-14C23A59335A}">
      <x14:table altTextSummary="ใส่คำอธิบายค่าใช้จ่ายเบ็ดเตล็ด จำนวน และ ใช่ หรือ ไม่ใช่ ลงใน เพิ่มรายการลงในผลรวม ในตารางนี้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25"/>
  <cols>
    <col min="1" max="1" width="2.625" style="5" customWidth="1"/>
    <col min="2" max="2" width="26.625" style="10" customWidth="1"/>
    <col min="3" max="3" width="15.625" style="13" customWidth="1"/>
    <col min="4" max="4" width="28.625" style="5" customWidth="1"/>
    <col min="5" max="5" width="2.5" style="5" customWidth="1"/>
    <col min="6" max="6" width="4.875" style="28" customWidth="1"/>
    <col min="7" max="7" width="49.75" style="5" customWidth="1"/>
    <col min="8" max="16384" width="9" style="5"/>
  </cols>
  <sheetData>
    <row r="1" spans="1:9" ht="45" customHeight="1" x14ac:dyDescent="0.25">
      <c r="B1" s="34"/>
      <c r="C1" s="34"/>
      <c r="D1" s="34"/>
      <c r="E1" s="17"/>
      <c r="F1" s="40" t="s">
        <v>13</v>
      </c>
      <c r="G1" s="40"/>
      <c r="I1" s="6"/>
    </row>
    <row r="2" spans="1:9" ht="80.099999999999994" customHeight="1" x14ac:dyDescent="0.25">
      <c r="A2" s="7"/>
      <c r="B2" s="34"/>
      <c r="C2" s="34"/>
      <c r="D2" s="34"/>
      <c r="E2" s="17"/>
      <c r="F2" s="39" t="s">
        <v>14</v>
      </c>
      <c r="G2" s="39"/>
    </row>
    <row r="3" spans="1:9" s="18" customFormat="1" ht="38.25" customHeight="1" thickBot="1" x14ac:dyDescent="0.4">
      <c r="B3" s="19" t="s">
        <v>0</v>
      </c>
      <c r="C3" s="20"/>
      <c r="D3" s="21" t="s">
        <v>9</v>
      </c>
      <c r="F3" s="38" t="s">
        <v>15</v>
      </c>
      <c r="G3" s="38"/>
    </row>
    <row r="4" spans="1:9" ht="39.950000000000003" customHeight="1" thickBot="1" x14ac:dyDescent="0.3">
      <c r="B4" s="22">
        <v>6</v>
      </c>
      <c r="C4" s="14"/>
      <c r="D4" s="22">
        <v>7</v>
      </c>
      <c r="F4" s="23" t="s">
        <v>16</v>
      </c>
      <c r="G4" s="3" t="s">
        <v>19</v>
      </c>
    </row>
    <row r="5" spans="1:9" ht="45.75" customHeight="1" thickBot="1" x14ac:dyDescent="0.3">
      <c r="B5" s="19" t="s">
        <v>1</v>
      </c>
      <c r="C5" s="24"/>
      <c r="D5" s="21" t="s">
        <v>10</v>
      </c>
      <c r="F5" s="36" t="s">
        <v>17</v>
      </c>
      <c r="G5" s="35" t="s">
        <v>42</v>
      </c>
    </row>
    <row r="6" spans="1:9" ht="35.1" customHeight="1" thickBot="1" x14ac:dyDescent="0.3">
      <c r="B6" s="29">
        <f>IF(AddGas="ใช่",TotalGas,0)+IF(AddAirfare="ใช่",TotalAirfare,0)+IF(AddMeals="ใช่",TotalMeals,0)+IF(AddLodging="ใช่",TotalLodging,0)+TotalEntertainment</f>
        <v>4380.7428571428572</v>
      </c>
      <c r="C6" s="14"/>
      <c r="D6" s="30">
        <f>TotalTripCost/ผู้เดินทางทั้งหมด</f>
        <v>730.12380952380954</v>
      </c>
      <c r="F6" s="36"/>
      <c r="G6" s="35"/>
    </row>
    <row r="7" spans="1:9" s="18" customFormat="1" ht="39.950000000000003" customHeight="1" thickBot="1" x14ac:dyDescent="0.35">
      <c r="B7" s="25" t="s">
        <v>2</v>
      </c>
      <c r="C7" s="26" t="s">
        <v>8</v>
      </c>
      <c r="D7" s="27" t="s">
        <v>11</v>
      </c>
      <c r="F7" s="36" t="s">
        <v>18</v>
      </c>
      <c r="G7" s="35" t="s">
        <v>43</v>
      </c>
    </row>
    <row r="8" spans="1:9" ht="30" customHeight="1" x14ac:dyDescent="0.25">
      <c r="B8" s="10" t="s">
        <v>3</v>
      </c>
      <c r="C8" s="14">
        <v>690</v>
      </c>
      <c r="D8" s="41" t="s">
        <v>12</v>
      </c>
      <c r="F8" s="36"/>
      <c r="G8" s="35"/>
    </row>
    <row r="9" spans="1:9" ht="30" customHeight="1" x14ac:dyDescent="0.25">
      <c r="B9" s="10" t="s">
        <v>4</v>
      </c>
      <c r="C9" s="14">
        <v>21</v>
      </c>
      <c r="D9" s="42"/>
      <c r="F9" s="36"/>
      <c r="G9" s="35"/>
    </row>
    <row r="10" spans="1:9" ht="30" customHeight="1" x14ac:dyDescent="0.25">
      <c r="B10" s="10" t="s">
        <v>5</v>
      </c>
      <c r="C10" s="13">
        <v>4.12</v>
      </c>
      <c r="D10" s="42"/>
      <c r="F10" s="36"/>
      <c r="G10" s="35"/>
    </row>
    <row r="11" spans="1:9" ht="30" customHeight="1" thickBot="1" x14ac:dyDescent="0.3">
      <c r="B11" s="10" t="s">
        <v>6</v>
      </c>
      <c r="C11" s="14">
        <v>2</v>
      </c>
      <c r="D11" s="43"/>
      <c r="F11" s="37"/>
      <c r="G11" s="33"/>
    </row>
    <row r="12" spans="1:9" ht="30" customHeight="1" thickBot="1" x14ac:dyDescent="0.3">
      <c r="B12" s="10" t="s">
        <v>7</v>
      </c>
      <c r="C12" s="13">
        <f>((C8/C9)*C10)*C11</f>
        <v>270.74285714285713</v>
      </c>
      <c r="D12" s="31"/>
      <c r="F12" s="37"/>
      <c r="G12" s="33"/>
    </row>
    <row r="13" spans="1:9" ht="30" customHeight="1" x14ac:dyDescent="0.25">
      <c r="C13" s="16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ชื่อเรื่องของเวิร์กชีตนี้อยู่ในเซลล์นี้และคำบรรยายในเซลล์ด้านล่าง" sqref="F1"/>
    <dataValidation allowBlank="1" showInputMessage="1" showErrorMessage="1" prompt="คำบรรยายของเวิร์กชีตนี้อยู่ในเซลล์นี้และคำแนะนำในเซลล์ด้านล่าง" sqref="F2"/>
    <dataValidation allowBlank="1" showInputMessage="1" showErrorMessage="1" prompt="ใส่ จำนวนผู้เดินทางทั้งหมด ในเซลล์ด้านล่าง" sqref="B3"/>
    <dataValidation allowBlank="1" showInputMessage="1" showErrorMessage="1" prompt="ใส่ จำนวนผู้เดินทางทั้งหมด ในเซลล์นี้" sqref="B4"/>
    <dataValidation allowBlank="1" showInputMessage="1" showErrorMessage="1" prompt="ใส่ จำนวนวันของการเดินทาง ในเซลล์ด้านล่าง" sqref="D3"/>
    <dataValidation allowBlank="1" showInputMessage="1" showErrorMessage="1" prompt="ใส่ จำนวนวันของการเดินทาง ในเซลล์นี้" sqref="D4"/>
    <dataValidation allowBlank="1" showInputMessage="1" showErrorMessage="1" prompt="ค่าใช้จ่ายการเดินทางทั้งหมดจะถูกคำนวณในเซลล์นี้" sqref="B6"/>
    <dataValidation allowBlank="1" showInputMessage="1" showErrorMessage="1" prompt="ค่าใช้จ่ายต่อคนจะถูกคำนวณในเซลล์นี้ ใส่รายละเอียดในตารางโดยเริ่มต้นในเซลล์ B7" sqref="D6"/>
    <dataValidation allowBlank="1" showInputMessage="1" showErrorMessage="1" prompt="ใส่คำอธิบายค่าใช้จ่ายด้านน้ำมันในคอลัมน์นี้ภายใต้ส่วนหัวนี้" sqref="B7"/>
    <dataValidation allowBlank="1" showInputMessage="1" showErrorMessage="1" prompt="ใส่ยอดเงินในคอลัมน์นี้ภายใต้ส่วนหัวนี้" sqref="C7"/>
    <dataValidation allowBlank="1" showInputMessage="1" showErrorMessage="1" prompt="ใส่ ใช่ หรือ ไม่ใช่ ในคอลัมน์นี้ภายใต้ส่วนหัวนี้เพื่อรวมหรือไม่รวมค่าใช้จ่ายด้านน้ำมันจากค่าใช้จ่ายการเดินทางทั้งหมด" sqref="D7"/>
    <dataValidation allowBlank="1" showInputMessage="1" showErrorMessage="1" prompt="คำแนะนำอยู่ในเซลล์ G4 ถึง G7 ด้านล่าง" sqref="F3:G3"/>
    <dataValidation allowBlank="1" showInputMessage="1" showErrorMessage="1" prompt="สร้าง ตัววางแผนการเดินทาง ในเวิร์กบุ๊กนี้ ใส่ น้ำมัน ในเวิร์กชีตนี้ ตั๋วเครื่องบิน และค่าใช้จ่ายในการเดินทางอื่นๆ ในเวิร์กชีตอื่น คำแนะนำเริ่มในเซลล์ G4" sqref="A1"/>
    <dataValidation allowBlank="1" showInputMessage="1" showErrorMessage="1" prompt="รูปภาพอยู่ในเซลล์นี้ ชื่อเรื่องของเวิร์กชีตนี้อยู่ในเซลล์ G2 ใส่ผู้เดินทางทั้งหมดและจำนวนวันของการเดินทางในเซลล์ B6 และ D6 ด้านล่าง" sqref="E1:E2"/>
    <dataValidation allowBlank="1" showInputMessage="1" showErrorMessage="1" prompt="ค่าใช้จ่ายการเดินทางทั้งหมดจะถูกคำนวณในเซลล์ด้านล่าง" sqref="B5"/>
    <dataValidation allowBlank="1" showInputMessage="1" showErrorMessage="1" prompt="ค่าใช้จ่ายต่อคนจะถูกคำนวณในเซลล์ด้านล่าง" sqref="D5"/>
    <dataValidation allowBlank="1" showInputMessage="1" showErrorMessage="1" prompt="รูปภาพอยู่ในเซลล์นี้ ชื่อเรื่องของเวิร์กชีตนี้อยู่ในเซลล์ F1 ใส่ผู้เดินทางทั้งหมดและจำนวนวันของการเดินทางเป็นลงในเซลล์ B4 และ D4" sqref="B1:D2"/>
  </dataValidations>
  <printOptions horizontalCentered="1"/>
  <pageMargins left="0.25" right="0.25" top="0.75" bottom="0.75" header="0.3" footer="0.3"/>
  <pageSetup paperSize="9" scale="71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25"/>
  <cols>
    <col min="1" max="1" width="2.625" style="5" customWidth="1"/>
    <col min="2" max="2" width="26.625" style="10" customWidth="1"/>
    <col min="3" max="3" width="15.625" style="13" customWidth="1"/>
    <col min="4" max="4" width="28.625" style="5" customWidth="1"/>
    <col min="5" max="5" width="2.5" style="5" customWidth="1"/>
    <col min="6" max="16384" width="9" style="5"/>
  </cols>
  <sheetData>
    <row r="1" spans="1:5" ht="45" customHeight="1" x14ac:dyDescent="0.25">
      <c r="B1" s="34"/>
      <c r="C1" s="34"/>
      <c r="D1" s="34"/>
      <c r="E1" s="7"/>
    </row>
    <row r="2" spans="1:5" ht="80.099999999999994" customHeight="1" x14ac:dyDescent="0.25">
      <c r="A2" s="7"/>
      <c r="B2" s="34"/>
      <c r="C2" s="34"/>
      <c r="D2" s="34"/>
      <c r="E2" s="7"/>
    </row>
    <row r="3" spans="1:5" ht="39.950000000000003" customHeight="1" thickBot="1" x14ac:dyDescent="0.3">
      <c r="B3" s="8" t="s">
        <v>20</v>
      </c>
      <c r="C3" s="32" t="s">
        <v>8</v>
      </c>
      <c r="D3" s="12" t="s">
        <v>11</v>
      </c>
    </row>
    <row r="4" spans="1:5" ht="30" customHeight="1" x14ac:dyDescent="0.25">
      <c r="B4" s="10" t="s">
        <v>21</v>
      </c>
      <c r="C4" s="15">
        <v>220</v>
      </c>
      <c r="D4" s="44" t="s">
        <v>23</v>
      </c>
    </row>
    <row r="5" spans="1:5" ht="30" customHeight="1" thickBot="1" x14ac:dyDescent="0.3">
      <c r="B5" s="10" t="s">
        <v>22</v>
      </c>
      <c r="C5" s="15">
        <v>480</v>
      </c>
      <c r="D5" s="45"/>
    </row>
    <row r="6" spans="1:5" ht="30" customHeight="1" thickBot="1" x14ac:dyDescent="0.3">
      <c r="B6" s="10" t="s">
        <v>7</v>
      </c>
      <c r="C6" s="13">
        <f>(C4*[0]!ผู้เดินทางทั้งหมด)+C5</f>
        <v>1800</v>
      </c>
      <c r="D6" s="31"/>
    </row>
    <row r="7" spans="1:5" ht="30" customHeight="1" x14ac:dyDescent="0.25">
      <c r="C7" s="16"/>
    </row>
  </sheetData>
  <mergeCells count="2">
    <mergeCell ref="D4:D5"/>
    <mergeCell ref="B1:D2"/>
  </mergeCells>
  <dataValidations xWindow="42" yWindow="318" count="5">
    <dataValidation allowBlank="1" showInputMessage="1" showErrorMessage="1" prompt="ใส่คำอธิบายค่าใช้จ่ายตั๋วเครื่องบินในคอลัมน์นี้ภายใต้ส่วนหัวนี้" sqref="B3"/>
    <dataValidation allowBlank="1" showInputMessage="1" showErrorMessage="1" prompt="ใส่ยอดเงินในคอลัมน์นี้ภายใต้ส่วนหัวนี้" sqref="C3"/>
    <dataValidation allowBlank="1" showInputMessage="1" showErrorMessage="1" prompt="ใส่ ใช่ หรือ ไม่ใช่ ในคอลัมน์นี้ภายใต้ส่วนหัวนี้เพื่อรวมหรือไม่รวมค่าใช้จ่ายจากค่าใช้จ่ายการเดินทางทั้งหมด" sqref="D3"/>
    <dataValidation allowBlank="1" showInputMessage="1" showErrorMessage="1" prompt="สร้างแผนตั๋วเครื่องบินในเวิร์กชีตนี้ ใส่รายละเอียดในตารางตั๋วเครื่องบินโดยเริ่มต้นในเซลล์ B3" sqref="A1"/>
    <dataValidation allowBlank="1" showInputMessage="1" showErrorMessage="1" prompt="รูปภาพอยู่ในเซลล์นี้ ใส่รายละเอียดในตารางด้านล่าง" sqref="B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25"/>
  <cols>
    <col min="1" max="1" width="2.625" style="5" customWidth="1"/>
    <col min="2" max="2" width="26.625" style="10" customWidth="1"/>
    <col min="3" max="3" width="15.625" style="13" customWidth="1"/>
    <col min="4" max="4" width="28.625" style="5" customWidth="1"/>
    <col min="5" max="5" width="2.5" style="5" customWidth="1"/>
    <col min="6" max="16384" width="9" style="5"/>
  </cols>
  <sheetData>
    <row r="1" spans="1:6" ht="45" customHeight="1" x14ac:dyDescent="0.25">
      <c r="B1" s="34"/>
      <c r="C1" s="34"/>
      <c r="D1" s="34"/>
      <c r="F1" s="6"/>
    </row>
    <row r="2" spans="1:6" ht="80.099999999999994" customHeight="1" x14ac:dyDescent="0.25">
      <c r="A2" s="7"/>
      <c r="B2" s="34"/>
      <c r="C2" s="34"/>
      <c r="D2" s="34"/>
    </row>
    <row r="3" spans="1:6" ht="39.950000000000003" customHeight="1" thickBot="1" x14ac:dyDescent="0.3">
      <c r="B3" s="8" t="s">
        <v>24</v>
      </c>
      <c r="C3" s="32" t="s">
        <v>8</v>
      </c>
      <c r="D3" s="12" t="s">
        <v>11</v>
      </c>
    </row>
    <row r="4" spans="1:6" ht="30" customHeight="1" x14ac:dyDescent="0.25">
      <c r="B4" s="10" t="s">
        <v>25</v>
      </c>
      <c r="C4" s="13">
        <v>10</v>
      </c>
      <c r="D4" s="46" t="s">
        <v>12</v>
      </c>
    </row>
    <row r="5" spans="1:6" ht="30" customHeight="1" thickBot="1" x14ac:dyDescent="0.3">
      <c r="B5" s="10" t="s">
        <v>26</v>
      </c>
      <c r="C5" s="14">
        <v>3</v>
      </c>
      <c r="D5" s="47"/>
    </row>
    <row r="6" spans="1:6" ht="30" customHeight="1" thickBot="1" x14ac:dyDescent="0.3">
      <c r="B6" s="10" t="s">
        <v>7</v>
      </c>
      <c r="C6" s="13">
        <f>((C4*ผู้เดินทางทั้งหมด)*C5)*Length</f>
        <v>1260</v>
      </c>
      <c r="D6" s="31"/>
    </row>
  </sheetData>
  <mergeCells count="2">
    <mergeCell ref="D4:D5"/>
    <mergeCell ref="B1:D2"/>
  </mergeCells>
  <dataValidations count="5">
    <dataValidation allowBlank="1" showInputMessage="1" showErrorMessage="1" prompt="สร้างแผนค่าใช้จ่ายมื้ออาหารในเวิร์กชีตนี้ ใส่รายละเอียดในตารางมื้ออาหารโดยเริ่มต้นในเซลล์ B3" sqref="A1"/>
    <dataValidation allowBlank="1" showInputMessage="1" showErrorMessage="1" prompt="ใส่คำอธิบายค่าใช้จ่ายมื้ออาหารในคอลัมน์นี้ภายใต้ส่วนหัวนี้" sqref="B3"/>
    <dataValidation allowBlank="1" showInputMessage="1" showErrorMessage="1" prompt="ใส่ยอดเงินในคอลัมน์นี้ภายใต้ส่วนหัวนี้" sqref="C3"/>
    <dataValidation allowBlank="1" showInputMessage="1" showErrorMessage="1" prompt="ใส่ ใช่ หรือ ไม่ใช่ ในคอลัมน์นี้ภายใต้ส่วนหัวนี้เพื่อรวมหรือไม่รวมค่าใช้จ่ายจากค่าใช้จ่ายการเดินทางทั้งหมด" sqref="D3"/>
    <dataValidation allowBlank="1" showInputMessage="1" showErrorMessage="1" prompt="รูปภาพอยู่ในเซลล์นี้ ใส่รายละเอียดในตารางด้านล่าง" sqref="B1:D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25"/>
  <cols>
    <col min="1" max="1" width="2.625" style="5" customWidth="1"/>
    <col min="2" max="2" width="26.625" style="10" customWidth="1"/>
    <col min="3" max="3" width="15.625" style="13" customWidth="1"/>
    <col min="4" max="4" width="28.625" style="5" customWidth="1"/>
    <col min="5" max="5" width="2.5" style="5" customWidth="1"/>
    <col min="6" max="16384" width="9" style="5"/>
  </cols>
  <sheetData>
    <row r="1" spans="1:5" ht="45" customHeight="1" x14ac:dyDescent="0.25">
      <c r="B1" s="34"/>
      <c r="C1" s="34"/>
      <c r="D1" s="34"/>
      <c r="E1" s="6"/>
    </row>
    <row r="2" spans="1:5" ht="80.099999999999994" customHeight="1" x14ac:dyDescent="0.25">
      <c r="A2" s="7"/>
      <c r="B2" s="34"/>
      <c r="C2" s="34"/>
      <c r="D2" s="34"/>
    </row>
    <row r="3" spans="1:5" ht="39.950000000000003" customHeight="1" thickBot="1" x14ac:dyDescent="0.3">
      <c r="B3" s="8" t="s">
        <v>27</v>
      </c>
      <c r="C3" s="32" t="s">
        <v>8</v>
      </c>
      <c r="D3" s="12" t="s">
        <v>11</v>
      </c>
    </row>
    <row r="4" spans="1:5" ht="30" customHeight="1" x14ac:dyDescent="0.25">
      <c r="B4" s="10" t="s">
        <v>28</v>
      </c>
      <c r="C4" s="13">
        <v>110</v>
      </c>
      <c r="D4" s="44" t="s">
        <v>12</v>
      </c>
    </row>
    <row r="5" spans="1:5" ht="30" customHeight="1" x14ac:dyDescent="0.25">
      <c r="B5" s="10" t="s">
        <v>29</v>
      </c>
      <c r="C5" s="14">
        <v>6</v>
      </c>
      <c r="D5" s="45"/>
    </row>
    <row r="6" spans="1:5" ht="30" customHeight="1" x14ac:dyDescent="0.25">
      <c r="B6" s="10" t="s">
        <v>30</v>
      </c>
      <c r="C6" s="14">
        <v>3</v>
      </c>
      <c r="D6" s="45"/>
    </row>
    <row r="7" spans="1:5" ht="30" customHeight="1" x14ac:dyDescent="0.25">
      <c r="B7" s="10" t="s">
        <v>31</v>
      </c>
      <c r="C7" s="13">
        <v>20</v>
      </c>
      <c r="D7" s="45"/>
    </row>
    <row r="8" spans="1:5" ht="30" customHeight="1" thickBot="1" x14ac:dyDescent="0.3">
      <c r="B8" s="10" t="s">
        <v>32</v>
      </c>
      <c r="C8" s="13">
        <v>10</v>
      </c>
      <c r="D8" s="45"/>
    </row>
    <row r="9" spans="1:5" ht="30" customHeight="1" thickBot="1" x14ac:dyDescent="0.3">
      <c r="B9" s="10" t="s">
        <v>7</v>
      </c>
      <c r="C9" s="13">
        <f>((C4+C7+C8)*C5)*C6</f>
        <v>2520</v>
      </c>
      <c r="D9" s="31"/>
    </row>
  </sheetData>
  <mergeCells count="2">
    <mergeCell ref="D4:D8"/>
    <mergeCell ref="B1:D2"/>
  </mergeCells>
  <dataValidations count="5">
    <dataValidation allowBlank="1" showInputMessage="1" showErrorMessage="1" prompt="สร้างแผนค่าใช้จ่ายด้านที่พักในเวิร์กชีตนี้ ใส่รายละเอียดในตาราง ที่พัก โดยเริ่มต้นในเซลล์ B3" sqref="A1"/>
    <dataValidation allowBlank="1" showInputMessage="1" showErrorMessage="1" prompt="ใส่คำอธิบายค่าใช้จ่ายด้านที่พักในคอลัมน์นี้ภายใต้ส่วนหัวนี้" sqref="B3"/>
    <dataValidation allowBlank="1" showInputMessage="1" showErrorMessage="1" prompt="ใส่ยอดเงินในคอลัมน์นี้ภายใต้ส่วนหัวนี้" sqref="C3"/>
    <dataValidation allowBlank="1" showInputMessage="1" showErrorMessage="1" prompt="ใส่ ใช่ หรือ ไม่ใช่ ในคอลัมน์นี้ภายใต้ส่วนหัวนี้เพื่อรวมหรือไม่รวมค่าใช้จ่ายจากค่าใช้จ่ายการเดินทางทั้งหมด" sqref="D3"/>
    <dataValidation allowBlank="1" showInputMessage="1" showErrorMessage="1" prompt="รูปภาพอยู่ในเซลล์นี้ ใส่รายละเอียดในตารางด้านล่าง" sqref="B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25"/>
  <cols>
    <col min="1" max="1" width="2.625" style="5" customWidth="1"/>
    <col min="2" max="2" width="26.625" style="10" customWidth="1"/>
    <col min="3" max="3" width="15.625" style="13" customWidth="1"/>
    <col min="4" max="4" width="28.625" style="5" customWidth="1"/>
    <col min="5" max="5" width="10.625" style="5" hidden="1" customWidth="1"/>
    <col min="6" max="6" width="2.625" style="5" customWidth="1"/>
    <col min="7" max="16384" width="9" style="5"/>
  </cols>
  <sheetData>
    <row r="1" spans="1:6" ht="45" customHeight="1" x14ac:dyDescent="0.25">
      <c r="B1" s="34"/>
      <c r="C1" s="34"/>
      <c r="D1" s="34"/>
      <c r="F1" s="6"/>
    </row>
    <row r="2" spans="1:6" ht="80.099999999999994" customHeight="1" x14ac:dyDescent="0.25">
      <c r="A2" s="7"/>
      <c r="B2" s="34"/>
      <c r="C2" s="34"/>
      <c r="D2" s="34"/>
    </row>
    <row r="3" spans="1:6" ht="39.950000000000003" customHeight="1" x14ac:dyDescent="0.25">
      <c r="B3" s="8" t="s">
        <v>33</v>
      </c>
      <c r="C3" s="32" t="s">
        <v>39</v>
      </c>
      <c r="D3" s="9" t="s">
        <v>40</v>
      </c>
      <c r="E3" s="9" t="s">
        <v>41</v>
      </c>
    </row>
    <row r="4" spans="1:6" ht="30" customHeight="1" x14ac:dyDescent="0.25">
      <c r="B4" s="10" t="s">
        <v>34</v>
      </c>
      <c r="C4" s="4">
        <f>50*[0]!ผู้เดินทางทั้งหมด</f>
        <v>300</v>
      </c>
      <c r="D4" s="11" t="s">
        <v>23</v>
      </c>
      <c r="E4" s="11">
        <f>IF(เบ็ดเตล็ด[[#This Row],[เพิ่งลงในผลรวมหรือไม่]]="ใช่",เบ็ดเตล็ด[[#This Row],[ค่าใช้จ่ายทั้งหมด]],0)</f>
        <v>0</v>
      </c>
    </row>
    <row r="5" spans="1:6" ht="30" customHeight="1" x14ac:dyDescent="0.25">
      <c r="B5" s="10" t="s">
        <v>35</v>
      </c>
      <c r="C5" s="4">
        <v>100</v>
      </c>
      <c r="D5" s="11" t="s">
        <v>12</v>
      </c>
      <c r="E5" s="11">
        <f>IF(เบ็ดเตล็ด[[#This Row],[เพิ่งลงในผลรวมหรือไม่]]="ใช่",เบ็ดเตล็ด[[#This Row],[ค่าใช้จ่ายทั้งหมด]],0)</f>
        <v>100</v>
      </c>
    </row>
    <row r="6" spans="1:6" ht="30" customHeight="1" x14ac:dyDescent="0.25">
      <c r="B6" s="10" t="s">
        <v>36</v>
      </c>
      <c r="C6" s="4">
        <v>80</v>
      </c>
      <c r="D6" s="11" t="s">
        <v>12</v>
      </c>
      <c r="E6" s="11">
        <f>IF(เบ็ดเตล็ด[[#This Row],[เพิ่งลงในผลรวมหรือไม่]]="ใช่",เบ็ดเตล็ด[[#This Row],[ค่าใช้จ่ายทั้งหมด]],0)</f>
        <v>80</v>
      </c>
    </row>
    <row r="7" spans="1:6" ht="30" customHeight="1" x14ac:dyDescent="0.25">
      <c r="B7" s="10" t="s">
        <v>37</v>
      </c>
      <c r="C7" s="4">
        <f>25*[0]!ผู้เดินทางทั้งหมด</f>
        <v>150</v>
      </c>
      <c r="D7" s="11" t="s">
        <v>12</v>
      </c>
      <c r="E7" s="11">
        <f>IF(เบ็ดเตล็ด[[#This Row],[เพิ่งลงในผลรวมหรือไม่]]="ใช่",เบ็ดเตล็ด[[#This Row],[ค่าใช้จ่ายทั้งหมด]],0)</f>
        <v>150</v>
      </c>
    </row>
    <row r="8" spans="1:6" ht="30" customHeight="1" x14ac:dyDescent="0.25">
      <c r="B8" s="2" t="s">
        <v>38</v>
      </c>
      <c r="C8" s="4">
        <f>SUBTOTAL(109,เบ็ดเตล็ด[ค่าใช้จ่าย])</f>
        <v>330</v>
      </c>
      <c r="D8" s="1"/>
      <c r="E8" s="1"/>
    </row>
  </sheetData>
  <mergeCells count="1">
    <mergeCell ref="B1:D2"/>
  </mergeCells>
  <dataValidations count="5">
    <dataValidation allowBlank="1" showInputMessage="1" showErrorMessage="1" prompt="สร้างแผนค่าใช้จ่ายเบ็ดเตล็ดในเวิร์กชีตนี้ ใส่รายละเอียดในตารางโดยเริ่มต้นในเซลล์ B3" sqref="A1"/>
    <dataValidation allowBlank="1" showInputMessage="1" showErrorMessage="1" prompt="ใส่คำอธิบายค่าใช้จ่ายเพื่อความบันเทิงหรือค่าใช้จ่ายเบ็ดเตล็ดในคอลัมน์นี้ภายใต้ส่วนหัวนี้" sqref="B3"/>
    <dataValidation allowBlank="1" showInputMessage="1" showErrorMessage="1" prompt="ใส่ยอดเงินในคอลัมน์นี้ภายใต้ส่วนหัวนี้" sqref="C3"/>
    <dataValidation allowBlank="1" showInputMessage="1" showErrorMessage="1" prompt="ใส่ ใช่ หรือ ไม่ใช่ ในคอลัมน์นี้ภายใต้ส่วนหัวนี้เพื่อรวมหรือไม่รวมค่าใช้จ่ายจากค่าใช้จ่ายการเดินทางทั้งหมด" sqref="D3"/>
    <dataValidation allowBlank="1" showInputMessage="1" showErrorMessage="1" prompt="รูปภาพอยู่ในเซลล์นี้ ใส่รายละเอียดในตารางด้านล่าง" sqref="B1:D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16</vt:i4>
      </vt:variant>
    </vt:vector>
  </HeadingPairs>
  <TitlesOfParts>
    <vt:vector size="21" baseType="lpstr">
      <vt:lpstr>สรุป</vt:lpstr>
      <vt:lpstr>ตั๋วเครื่องบิน</vt:lpstr>
      <vt:lpstr>มื้ออาหาร</vt:lpstr>
      <vt:lpstr>ที่พัก</vt:lpstr>
      <vt:lpstr>เบ็ดเตล็ด</vt:lpstr>
      <vt:lpstr>AddAirfare</vt:lpstr>
      <vt:lpstr>AddGas</vt:lpstr>
      <vt:lpstr>AddLodging</vt:lpstr>
      <vt:lpstr>AddMeals</vt:lpstr>
      <vt:lpstr>Length</vt:lpstr>
      <vt:lpstr>ตั๋วเครื่องบิน!Print_Titles</vt:lpstr>
      <vt:lpstr>ที่พัก!Print_Titles</vt:lpstr>
      <vt:lpstr>เบ็ดเตล็ด!Print_Titles</vt:lpstr>
      <vt:lpstr>มื้ออาหาร!Print_Titles</vt:lpstr>
      <vt:lpstr>TotalAirfare</vt:lpstr>
      <vt:lpstr>TotalEntertainment</vt:lpstr>
      <vt:lpstr>TotalGas</vt:lpstr>
      <vt:lpstr>TotalLodging</vt:lpstr>
      <vt:lpstr>TotalMeals</vt:lpstr>
      <vt:lpstr>TotalTripCost</vt:lpstr>
      <vt:lpstr>ผู้เดินทางทั้งหมด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2018-04-27T06:41:01Z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