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ör\Desktop\CHECKED\"/>
    </mc:Choice>
  </mc:AlternateContent>
  <bookViews>
    <workbookView xWindow="0" yWindow="0" windowWidth="28800" windowHeight="11715"/>
  </bookViews>
  <sheets>
    <sheet name="UTGIFTSRAPPORT" sheetId="1" r:id="rId1"/>
  </sheets>
  <definedNames>
    <definedName name="Delsumma">UTGIFTSRAPPORT!$L$20</definedName>
    <definedName name="Förskott">UTGIFTSRAPPORT!$L$21</definedName>
    <definedName name="KolumnRubrik1">UtgiftsData[[#Headers],[Datum]]</definedName>
    <definedName name="_xlnm.Print_Titles" localSheetId="0">UTGIFTSRAPPORT!$7:$7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J19" i="1"/>
  <c r="I19" i="1"/>
  <c r="H19" i="1"/>
  <c r="G19" i="1"/>
  <c r="F19" i="1"/>
  <c r="E19" i="1"/>
  <c r="L9" i="1"/>
  <c r="L10" i="1"/>
  <c r="L11" i="1"/>
  <c r="L12" i="1"/>
  <c r="L13" i="1"/>
  <c r="L14" i="1"/>
  <c r="L15" i="1"/>
  <c r="L16" i="1"/>
  <c r="L17" i="1"/>
  <c r="L18" i="1"/>
  <c r="L8" i="1"/>
  <c r="L19" i="1" l="1"/>
  <c r="L20" i="1" s="1"/>
  <c r="L22" i="1" s="1"/>
  <c r="L2" i="1"/>
  <c r="J2" i="1"/>
</calcChain>
</file>

<file path=xl/sharedStrings.xml><?xml version="1.0" encoding="utf-8"?>
<sst xmlns="http://schemas.openxmlformats.org/spreadsheetml/2006/main" count="31" uniqueCount="30">
  <si>
    <t>UTGIFTSRAPPORT</t>
  </si>
  <si>
    <t>SYFTE:</t>
  </si>
  <si>
    <t>INFORMATION OM ANSTÄLLD:</t>
  </si>
  <si>
    <t>NAMN</t>
  </si>
  <si>
    <t>AVDELNING</t>
  </si>
  <si>
    <t>Datum</t>
  </si>
  <si>
    <t>Summa</t>
  </si>
  <si>
    <t>GODKÄNT:</t>
  </si>
  <si>
    <t>Konto</t>
  </si>
  <si>
    <t>Beskrivning</t>
  </si>
  <si>
    <t>TRANSAKTIONSNUMMER:</t>
  </si>
  <si>
    <t>Hotell</t>
  </si>
  <si>
    <t>BEFATTNING</t>
  </si>
  <si>
    <t>CHEF:</t>
  </si>
  <si>
    <t>Transport</t>
  </si>
  <si>
    <t xml:space="preserve">ANTECKNINGAR: </t>
  </si>
  <si>
    <t>Bränsle</t>
  </si>
  <si>
    <t>UTBETALNINGSPERIOD</t>
  </si>
  <si>
    <t>Måltider</t>
  </si>
  <si>
    <t>FRÅN:</t>
  </si>
  <si>
    <t>Telefon</t>
  </si>
  <si>
    <t>PERSONNUMMER</t>
  </si>
  <si>
    <t>ANSTÄLLNINGS-ID</t>
  </si>
  <si>
    <t>Nöjen</t>
  </si>
  <si>
    <t>Endast för kontoret</t>
  </si>
  <si>
    <t>TILL:</t>
  </si>
  <si>
    <t>Div.</t>
  </si>
  <si>
    <t>DELSUMMA</t>
  </si>
  <si>
    <t>FÖRSKOTT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</si>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</sst>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kr&quot;;\-#,##0.00\ &quot;kr&quot;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#,##0.00\ &quot;kr&quot;"/>
  </numFmts>
  <fonts count="9" x14ac:knownFonts="1">
    <font>
      <sz val="11"/>
      <color theme="1" tint="0.24994659260841701"/>
      <name val="Calibri"/>
      <family val="2"/>
      <scheme val="minor"/>
    </font>
    <font>
      <sz val="10"/>
      <name val="Tahoma"/>
      <family val="2"/>
    </font>
    <font>
      <sz val="24"/>
      <color theme="4" tint="-0.499984740745262"/>
      <name val="Century Gothic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theme="4" tint="-0.499984740745262"/>
      <name val="Century Gothic"/>
      <family val="2"/>
      <scheme val="major"/>
    </font>
    <font>
      <sz val="11"/>
      <color theme="1" tint="0.24994659260841701"/>
      <name val="Century Gothic"/>
      <family val="2"/>
      <scheme val="major"/>
    </font>
    <font>
      <sz val="11"/>
      <color theme="1" tint="0.24994659260841701"/>
      <name val="Calibri"/>
      <family val="2"/>
      <scheme val="minor"/>
    </font>
    <font>
      <i/>
      <u/>
      <sz val="9"/>
      <color theme="1" tint="4.9989318521683403E-2"/>
      <name val="Century Gothic"/>
      <family val="2"/>
      <scheme val="major"/>
    </font>
    <font>
      <b/>
      <sz val="12"/>
      <color theme="4" tint="-0.499984740745262"/>
      <name val="Century Gothic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8">
    <xf numFmtId="0" fontId="0" fillId="0" borderId="0"/>
    <xf numFmtId="0" fontId="8" fillId="0" borderId="0" applyFill="0" applyProtection="0"/>
    <xf numFmtId="0" fontId="4" fillId="0" borderId="0" applyFill="0" applyProtection="0">
      <alignment horizontal="right" vertical="center" wrapText="1"/>
    </xf>
    <xf numFmtId="0" fontId="5" fillId="0" borderId="0" applyFill="0" applyProtection="0">
      <alignment horizontal="right" vertical="center" indent="1"/>
    </xf>
    <xf numFmtId="0" fontId="7" fillId="0" borderId="0" applyProtection="0">
      <alignment vertical="top"/>
    </xf>
    <xf numFmtId="166" fontId="6" fillId="0" borderId="0" applyFill="0" applyBorder="0" applyAlignment="0" applyProtection="0"/>
    <xf numFmtId="165" fontId="6" fillId="0" borderId="0" applyFill="0" applyBorder="0" applyAlignment="0" applyProtection="0"/>
    <xf numFmtId="7" fontId="6" fillId="0" borderId="0" applyFont="0" applyFill="0" applyBorder="0" applyProtection="0">
      <alignment vertical="center"/>
    </xf>
    <xf numFmtId="164" fontId="6" fillId="0" borderId="0" applyFill="0" applyBorder="0" applyAlignment="0" applyProtection="0"/>
    <xf numFmtId="9" fontId="6" fillId="0" borderId="0" applyFill="0" applyBorder="0" applyAlignment="0" applyProtection="0"/>
    <xf numFmtId="167" fontId="3" fillId="2" borderId="3">
      <alignment horizontal="center"/>
    </xf>
    <xf numFmtId="0" fontId="6" fillId="0" borderId="1">
      <alignment horizontal="left" vertical="center" wrapText="1"/>
    </xf>
    <xf numFmtId="0" fontId="6" fillId="0" borderId="0">
      <alignment vertical="center"/>
    </xf>
    <xf numFmtId="14" fontId="6" fillId="0" borderId="0">
      <alignment horizontal="left" vertical="center"/>
    </xf>
    <xf numFmtId="0" fontId="6" fillId="0" borderId="0">
      <alignment vertical="center" wrapText="1"/>
    </xf>
    <xf numFmtId="7" fontId="3" fillId="2" borderId="4">
      <alignment horizontal="center"/>
    </xf>
    <xf numFmtId="7" fontId="3" fillId="0" borderId="2">
      <alignment horizontal="center"/>
    </xf>
    <xf numFmtId="0" fontId="2" fillId="0" borderId="0" applyProtection="0">
      <alignment vertical="top"/>
    </xf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2">
      <alignment horizontal="right" vertical="center" wrapText="1"/>
    </xf>
    <xf numFmtId="0" fontId="8" fillId="0" borderId="0" xfId="1"/>
    <xf numFmtId="0" fontId="5" fillId="0" borderId="0" xfId="3">
      <alignment horizontal="right" vertical="center" indent="1"/>
    </xf>
    <xf numFmtId="0" fontId="4" fillId="0" borderId="0" xfId="2" applyAlignment="1">
      <alignment horizontal="right"/>
    </xf>
    <xf numFmtId="0" fontId="6" fillId="0" borderId="0" xfId="12">
      <alignment vertical="center"/>
    </xf>
    <xf numFmtId="0" fontId="6" fillId="0" borderId="0" xfId="14">
      <alignment vertical="center" wrapText="1"/>
    </xf>
    <xf numFmtId="7" fontId="6" fillId="0" borderId="0" xfId="7">
      <alignment vertical="center"/>
    </xf>
    <xf numFmtId="0" fontId="0" fillId="0" borderId="0" xfId="0" applyFont="1" applyFill="1" applyBorder="1"/>
    <xf numFmtId="0" fontId="7" fillId="0" borderId="0" xfId="4">
      <alignment vertical="top"/>
    </xf>
    <xf numFmtId="0" fontId="2" fillId="0" borderId="0" xfId="17">
      <alignment vertical="top"/>
    </xf>
    <xf numFmtId="14" fontId="6" fillId="0" borderId="0" xfId="13" applyNumberFormat="1">
      <alignment horizontal="left" vertical="center"/>
    </xf>
    <xf numFmtId="7" fontId="6" fillId="0" borderId="0" xfId="7" applyNumberFormat="1">
      <alignment vertical="center"/>
    </xf>
    <xf numFmtId="7" fontId="0" fillId="0" borderId="0" xfId="0" applyNumberFormat="1" applyFont="1" applyFill="1" applyBorder="1" applyAlignment="1"/>
    <xf numFmtId="7" fontId="3" fillId="2" borderId="4" xfId="15" applyNumberFormat="1">
      <alignment horizontal="center"/>
    </xf>
    <xf numFmtId="7" fontId="3" fillId="0" borderId="2" xfId="16" applyNumberFormat="1">
      <alignment horizontal="center"/>
    </xf>
    <xf numFmtId="167" fontId="3" fillId="2" borderId="3" xfId="10" applyNumberFormat="1">
      <alignment horizontal="center"/>
    </xf>
    <xf numFmtId="0" fontId="6" fillId="0" borderId="1" xfId="11">
      <alignment horizontal="left" vertical="center" wrapText="1"/>
    </xf>
    <xf numFmtId="0" fontId="4" fillId="0" borderId="0" xfId="2" applyAlignment="1">
      <alignment horizontal="right" vertical="center" wrapText="1"/>
    </xf>
  </cellXfs>
  <cellStyles count="18">
    <cellStyle name="Datum" xfId="13"/>
    <cellStyle name="Delsumma" xfId="15"/>
    <cellStyle name="Etikettext" xfId="11"/>
    <cellStyle name="Förskott" xfId="16"/>
    <cellStyle name="Normal" xfId="0" builtinId="0" customBuiltin="1"/>
    <cellStyle name="Procent" xfId="9" builtinId="5" customBuiltin="1"/>
    <cellStyle name="Rubrik" xfId="17" builtinId="15" customBuiltin="1"/>
    <cellStyle name="Rubrik 1" xfId="1" builtinId="16" customBuiltin="1"/>
    <cellStyle name="Rubrik 2" xfId="2" builtinId="17" customBuiltin="1"/>
    <cellStyle name="Rubrik 3" xfId="3" builtinId="18" customBuiltin="1"/>
    <cellStyle name="Rubrik 4" xfId="4" builtinId="19" customBuiltin="1"/>
    <cellStyle name="Rubrikrad" xfId="12"/>
    <cellStyle name="Summa" xfId="10" builtinId="25" customBuiltin="1"/>
    <cellStyle name="Tabelltext" xfId="14"/>
    <cellStyle name="Tusental" xfId="5" builtinId="3" customBuiltin="1"/>
    <cellStyle name="Tusental [0]" xfId="6" builtinId="6" customBuiltin="1"/>
    <cellStyle name="Valuta" xfId="7" builtinId="4" customBuiltin="1"/>
    <cellStyle name="Valuta [0]" xfId="8" builtinId="7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1" formatCode="#,##0.00\ &quot;kr&quot;;\-#,##0.00\ &quot;kr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1" formatCode="#,##0.00\ &quot;kr&quot;;\-#,##0.00\ &quot;kr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1" formatCode="#,##0.00\ &quot;kr&quot;;\-#,##0.00\ &quot;kr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1" formatCode="#,##0.00\ &quot;kr&quot;;\-#,##0.00\ &quot;kr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1" formatCode="#,##0.00\ &quot;kr&quot;;\-#,##0.00\ &quot;kr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1" formatCode="#,##0.00\ &quot;kr&quot;;\-#,##0.00\ &quot;kr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1" formatCode="#,##0.00\ &quot;kr&quot;;\-#,##0.00\ &quot;kr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1" formatCode="#,##0.00\ &quot;kr&quot;;\-#,##0.00\ &quot;k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9" formatCode="yyyy/mm/dd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</dxf>
    <dxf>
      <alignment horizontal="general"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UtgiftsData" displayName="UtgiftsData" ref="B7:L19" totalsRowCount="1" dataDxfId="13" totalsRowDxfId="12">
  <autoFilter ref="B7:L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Datum" totalsRowLabel="Summa" dataDxfId="11" totalsRowDxfId="10"/>
    <tableColumn id="2" name="Konto" totalsRowDxfId="9"/>
    <tableColumn id="3" name="Beskrivning" totalsRowDxfId="8"/>
    <tableColumn id="4" name="Hotell" totalsRowFunction="sum" dataCellStyle="Valuta"/>
    <tableColumn id="5" name="Transport" totalsRowFunction="sum" dataDxfId="7" totalsRowDxfId="6" dataCellStyle="Valuta"/>
    <tableColumn id="6" name="Bränsle" totalsRowFunction="sum" totalsRowDxfId="5" dataCellStyle="Valuta"/>
    <tableColumn id="7" name="Måltider" totalsRowFunction="sum" totalsRowDxfId="4" dataCellStyle="Valuta"/>
    <tableColumn id="8" name="Telefon" totalsRowFunction="sum" totalsRowDxfId="3" dataCellStyle="Valuta"/>
    <tableColumn id="10" name="Nöjen" totalsRowFunction="sum" totalsRowDxfId="2" dataCellStyle="Valuta"/>
    <tableColumn id="11" name="Div." totalsRowFunction="sum" totalsRowDxfId="1" dataCellStyle="Valuta"/>
    <tableColumn id="12" name="Summa" totalsRowFunction="sum" totalsRowDxfId="0" dataCellStyle="Valuta">
      <calculatedColumnFormula>SUM(UtgiftsData[[#This Row],[Hotell]:[Div.]])</calculatedColumnFormula>
    </tableColumn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Summary="Ange utgifter per datum, konto med beskrivning och diverse utgifter enligt kategori i den här tabellen för att beräkna de totala utgifterna per anställd"/>
    </ext>
  </extLst>
</table>
</file>

<file path=xl/theme/theme1.xml><?xml version="1.0" encoding="utf-8"?>
<a:theme xmlns:a="http://schemas.openxmlformats.org/drawingml/2006/main" name="Gradebook">
  <a:themeElements>
    <a:clrScheme name="Gradebook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B0381C"/>
      </a:accent1>
      <a:accent2>
        <a:srgbClr val="2B759D"/>
      </a:accent2>
      <a:accent3>
        <a:srgbClr val="D9782E"/>
      </a:accent3>
      <a:accent4>
        <a:srgbClr val="538D32"/>
      </a:accent4>
      <a:accent5>
        <a:srgbClr val="724271"/>
      </a:accent5>
      <a:accent6>
        <a:srgbClr val="DCB330"/>
      </a:accent6>
      <a:hlink>
        <a:srgbClr val="2B759D"/>
      </a:hlink>
      <a:folHlink>
        <a:srgbClr val="724271"/>
      </a:folHlink>
    </a:clrScheme>
    <a:fontScheme name="Fixed asset record with 2x declining depreciation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L22"/>
  <sheetViews>
    <sheetView showGridLines="0" tabSelected="1" zoomScaleNormal="100" workbookViewId="0"/>
  </sheetViews>
  <sheetFormatPr defaultRowHeight="30" customHeight="1" x14ac:dyDescent="0.25"/>
  <cols>
    <col min="1" max="1" width="2.7109375" customWidth="1"/>
    <col min="2" max="2" width="14.7109375" customWidth="1"/>
    <col min="3" max="3" width="12.7109375" customWidth="1"/>
    <col min="4" max="4" width="15.7109375" customWidth="1"/>
    <col min="5" max="5" width="16.5703125" customWidth="1"/>
    <col min="6" max="6" width="19.28515625" customWidth="1"/>
    <col min="7" max="7" width="12.5703125" customWidth="1"/>
    <col min="8" max="8" width="17.5703125" customWidth="1"/>
    <col min="9" max="9" width="12.5703125" customWidth="1"/>
    <col min="10" max="10" width="14.7109375" customWidth="1"/>
    <col min="11" max="12" width="12.5703125" customWidth="1"/>
    <col min="13" max="13" width="2.7109375" customWidth="1"/>
  </cols>
  <sheetData>
    <row r="1" spans="2:12" ht="30" customHeight="1" x14ac:dyDescent="0.25">
      <c r="B1" s="12" t="s">
        <v>0</v>
      </c>
      <c r="K1" s="11" t="s">
        <v>24</v>
      </c>
    </row>
    <row r="2" spans="2:12" ht="30" customHeight="1" x14ac:dyDescent="0.25">
      <c r="B2" s="3" t="s">
        <v>1</v>
      </c>
      <c r="C2" s="19"/>
      <c r="D2" s="19"/>
      <c r="E2" s="20" t="s">
        <v>10</v>
      </c>
      <c r="F2" s="19"/>
      <c r="G2" s="19"/>
      <c r="H2" s="3" t="s">
        <v>17</v>
      </c>
      <c r="I2" s="5" t="s">
        <v>19</v>
      </c>
      <c r="J2" s="13" t="str">
        <f>IF(COUNTA(UtgiftsData[Datum])=0,"",MIN(UtgiftsData[Datum]))</f>
        <v/>
      </c>
      <c r="K2" s="5" t="s">
        <v>25</v>
      </c>
      <c r="L2" s="13" t="str">
        <f>IF(COUNTA(UtgiftsData[Datum])=0,"",MAX(UtgiftsData[Datum]))</f>
        <v/>
      </c>
    </row>
    <row r="3" spans="2:12" ht="30" customHeight="1" x14ac:dyDescent="0.25">
      <c r="B3" s="4" t="s">
        <v>2</v>
      </c>
    </row>
    <row r="4" spans="2:12" ht="30" customHeight="1" x14ac:dyDescent="0.25">
      <c r="B4" s="5" t="s">
        <v>3</v>
      </c>
      <c r="C4" s="19"/>
      <c r="D4" s="19"/>
      <c r="F4" s="5" t="s">
        <v>12</v>
      </c>
      <c r="G4" s="19"/>
      <c r="H4" s="19"/>
      <c r="J4" s="5" t="s">
        <v>21</v>
      </c>
      <c r="K4" s="19"/>
      <c r="L4" s="19"/>
    </row>
    <row r="5" spans="2:12" ht="30" customHeight="1" x14ac:dyDescent="0.25">
      <c r="B5" s="5" t="s">
        <v>4</v>
      </c>
      <c r="C5" s="19"/>
      <c r="D5" s="19"/>
      <c r="F5" s="5" t="s">
        <v>13</v>
      </c>
      <c r="G5" s="19"/>
      <c r="H5" s="19"/>
      <c r="J5" s="5" t="s">
        <v>22</v>
      </c>
      <c r="K5" s="19"/>
      <c r="L5" s="19"/>
    </row>
    <row r="6" spans="2:12" ht="15" customHeight="1" x14ac:dyDescent="0.25"/>
    <row r="7" spans="2:12" ht="15" customHeight="1" x14ac:dyDescent="0.25">
      <c r="B7" s="7" t="s">
        <v>5</v>
      </c>
      <c r="C7" s="7" t="s">
        <v>8</v>
      </c>
      <c r="D7" s="7" t="s">
        <v>9</v>
      </c>
      <c r="E7" s="7" t="s">
        <v>11</v>
      </c>
      <c r="F7" s="7" t="s">
        <v>14</v>
      </c>
      <c r="G7" s="7" t="s">
        <v>16</v>
      </c>
      <c r="H7" s="7" t="s">
        <v>18</v>
      </c>
      <c r="I7" s="7" t="s">
        <v>20</v>
      </c>
      <c r="J7" s="7" t="s">
        <v>23</v>
      </c>
      <c r="K7" s="7" t="s">
        <v>26</v>
      </c>
      <c r="L7" s="7" t="s">
        <v>6</v>
      </c>
    </row>
    <row r="8" spans="2:12" ht="30" customHeight="1" x14ac:dyDescent="0.25">
      <c r="B8" s="13"/>
      <c r="C8" s="8"/>
      <c r="D8" s="8"/>
      <c r="E8" s="9"/>
      <c r="F8" s="14"/>
      <c r="G8" s="9"/>
      <c r="H8" s="9"/>
      <c r="I8" s="9"/>
      <c r="J8" s="9"/>
      <c r="K8" s="9"/>
      <c r="L8" s="9">
        <f>SUM(UtgiftsData[[#This Row],[Hotell]:[Div.]])</f>
        <v>0</v>
      </c>
    </row>
    <row r="9" spans="2:12" ht="30" customHeight="1" x14ac:dyDescent="0.25">
      <c r="B9" s="13"/>
      <c r="C9" s="8"/>
      <c r="D9" s="8"/>
      <c r="E9" s="9"/>
      <c r="F9" s="14"/>
      <c r="G9" s="9"/>
      <c r="H9" s="9"/>
      <c r="I9" s="9"/>
      <c r="J9" s="9"/>
      <c r="K9" s="9"/>
      <c r="L9" s="9">
        <f>SUM(UtgiftsData[[#This Row],[Hotell]:[Div.]])</f>
        <v>0</v>
      </c>
    </row>
    <row r="10" spans="2:12" ht="30" customHeight="1" x14ac:dyDescent="0.25">
      <c r="B10" s="13"/>
      <c r="C10" s="8"/>
      <c r="D10" s="8"/>
      <c r="E10" s="9"/>
      <c r="F10" s="14"/>
      <c r="G10" s="9"/>
      <c r="H10" s="9"/>
      <c r="I10" s="9"/>
      <c r="J10" s="9"/>
      <c r="K10" s="9"/>
      <c r="L10" s="9">
        <f>SUM(UtgiftsData[[#This Row],[Hotell]:[Div.]])</f>
        <v>0</v>
      </c>
    </row>
    <row r="11" spans="2:12" ht="30" customHeight="1" x14ac:dyDescent="0.25">
      <c r="B11" s="13"/>
      <c r="C11" s="8"/>
      <c r="D11" s="8"/>
      <c r="E11" s="9"/>
      <c r="F11" s="14"/>
      <c r="G11" s="9"/>
      <c r="H11" s="9"/>
      <c r="I11" s="9"/>
      <c r="J11" s="9"/>
      <c r="K11" s="9"/>
      <c r="L11" s="9">
        <f>SUM(UtgiftsData[[#This Row],[Hotell]:[Div.]])</f>
        <v>0</v>
      </c>
    </row>
    <row r="12" spans="2:12" ht="30" customHeight="1" x14ac:dyDescent="0.25">
      <c r="B12" s="13"/>
      <c r="C12" s="8"/>
      <c r="D12" s="8"/>
      <c r="E12" s="9"/>
      <c r="F12" s="14"/>
      <c r="G12" s="9"/>
      <c r="H12" s="9"/>
      <c r="I12" s="9"/>
      <c r="J12" s="9"/>
      <c r="K12" s="9"/>
      <c r="L12" s="9">
        <f>SUM(UtgiftsData[[#This Row],[Hotell]:[Div.]])</f>
        <v>0</v>
      </c>
    </row>
    <row r="13" spans="2:12" ht="30" customHeight="1" x14ac:dyDescent="0.25">
      <c r="B13" s="13"/>
      <c r="C13" s="8"/>
      <c r="D13" s="8"/>
      <c r="E13" s="9"/>
      <c r="F13" s="14"/>
      <c r="G13" s="9"/>
      <c r="H13" s="9"/>
      <c r="I13" s="9"/>
      <c r="J13" s="9"/>
      <c r="K13" s="9"/>
      <c r="L13" s="9">
        <f>SUM(UtgiftsData[[#This Row],[Hotell]:[Div.]])</f>
        <v>0</v>
      </c>
    </row>
    <row r="14" spans="2:12" ht="30" customHeight="1" x14ac:dyDescent="0.25">
      <c r="B14" s="13"/>
      <c r="C14" s="8"/>
      <c r="D14" s="8"/>
      <c r="E14" s="9"/>
      <c r="F14" s="14"/>
      <c r="G14" s="9"/>
      <c r="H14" s="9"/>
      <c r="I14" s="9"/>
      <c r="J14" s="9"/>
      <c r="K14" s="9"/>
      <c r="L14" s="9">
        <f>SUM(UtgiftsData[[#This Row],[Hotell]:[Div.]])</f>
        <v>0</v>
      </c>
    </row>
    <row r="15" spans="2:12" ht="30" customHeight="1" x14ac:dyDescent="0.25">
      <c r="B15" s="13"/>
      <c r="C15" s="8"/>
      <c r="D15" s="8"/>
      <c r="E15" s="9"/>
      <c r="F15" s="14"/>
      <c r="G15" s="9"/>
      <c r="H15" s="9"/>
      <c r="I15" s="9"/>
      <c r="J15" s="9"/>
      <c r="K15" s="9"/>
      <c r="L15" s="9">
        <f>SUM(UtgiftsData[[#This Row],[Hotell]:[Div.]])</f>
        <v>0</v>
      </c>
    </row>
    <row r="16" spans="2:12" ht="30" customHeight="1" x14ac:dyDescent="0.25">
      <c r="B16" s="13"/>
      <c r="C16" s="8"/>
      <c r="D16" s="8"/>
      <c r="E16" s="9"/>
      <c r="F16" s="14"/>
      <c r="G16" s="9"/>
      <c r="H16" s="9"/>
      <c r="I16" s="9"/>
      <c r="J16" s="9"/>
      <c r="K16" s="9"/>
      <c r="L16" s="9">
        <f>SUM(UtgiftsData[[#This Row],[Hotell]:[Div.]])</f>
        <v>0</v>
      </c>
    </row>
    <row r="17" spans="2:12" ht="30" customHeight="1" x14ac:dyDescent="0.25">
      <c r="B17" s="13"/>
      <c r="C17" s="8"/>
      <c r="D17" s="8"/>
      <c r="E17" s="9"/>
      <c r="F17" s="14"/>
      <c r="G17" s="9"/>
      <c r="H17" s="9"/>
      <c r="I17" s="9"/>
      <c r="J17" s="9"/>
      <c r="K17" s="9"/>
      <c r="L17" s="9">
        <f>SUM(UtgiftsData[[#This Row],[Hotell]:[Div.]])</f>
        <v>0</v>
      </c>
    </row>
    <row r="18" spans="2:12" ht="30" customHeight="1" x14ac:dyDescent="0.25">
      <c r="B18" s="13"/>
      <c r="C18" s="8"/>
      <c r="D18" s="8"/>
      <c r="E18" s="9"/>
      <c r="F18" s="14"/>
      <c r="G18" s="9"/>
      <c r="H18" s="9"/>
      <c r="I18" s="9"/>
      <c r="J18" s="9"/>
      <c r="K18" s="9"/>
      <c r="L18" s="9">
        <f>SUM(UtgiftsData[[#This Row],[Hotell]:[Div.]])</f>
        <v>0</v>
      </c>
    </row>
    <row r="19" spans="2:12" ht="30" customHeight="1" x14ac:dyDescent="0.25">
      <c r="B19" s="10" t="s">
        <v>6</v>
      </c>
      <c r="C19" s="10"/>
      <c r="D19" s="10"/>
      <c r="E19" s="15">
        <f>SUBTOTAL(109,UtgiftsData[Hotell])</f>
        <v>0</v>
      </c>
      <c r="F19" s="15">
        <f>SUBTOTAL(109,UtgiftsData[Transport])</f>
        <v>0</v>
      </c>
      <c r="G19" s="15">
        <f>SUBTOTAL(109,UtgiftsData[Bränsle])</f>
        <v>0</v>
      </c>
      <c r="H19" s="15">
        <f>SUBTOTAL(109,UtgiftsData[Måltider])</f>
        <v>0</v>
      </c>
      <c r="I19" s="15">
        <f>SUBTOTAL(109,UtgiftsData[Telefon])</f>
        <v>0</v>
      </c>
      <c r="J19" s="15">
        <f>SUBTOTAL(109,UtgiftsData[Nöjen])</f>
        <v>0</v>
      </c>
      <c r="K19" s="15">
        <f>SUBTOTAL(109,UtgiftsData[Div.])</f>
        <v>0</v>
      </c>
      <c r="L19" s="15">
        <f>SUBTOTAL(109,UtgiftsData[Summa])</f>
        <v>0</v>
      </c>
    </row>
    <row r="20" spans="2:12" ht="30" customHeight="1" x14ac:dyDescent="0.25">
      <c r="C20" s="1"/>
      <c r="D20" s="1"/>
      <c r="E20" s="1"/>
      <c r="F20" s="1"/>
      <c r="G20" s="1"/>
      <c r="H20" s="1"/>
      <c r="I20" s="1"/>
      <c r="K20" s="5" t="s">
        <v>27</v>
      </c>
      <c r="L20" s="16">
        <f>UtgiftsData[[#Totals],[Summa]]</f>
        <v>0</v>
      </c>
    </row>
    <row r="21" spans="2:12" ht="30" customHeight="1" thickBot="1" x14ac:dyDescent="0.3">
      <c r="B21" s="3" t="s">
        <v>7</v>
      </c>
      <c r="C21" s="19"/>
      <c r="D21" s="19"/>
      <c r="E21" s="19"/>
      <c r="F21" s="6" t="s">
        <v>15</v>
      </c>
      <c r="G21" s="19"/>
      <c r="H21" s="19"/>
      <c r="I21" s="19"/>
      <c r="K21" s="5" t="s">
        <v>28</v>
      </c>
      <c r="L21" s="17">
        <v>0</v>
      </c>
    </row>
    <row r="22" spans="2:12" ht="30" customHeight="1" thickTop="1" x14ac:dyDescent="0.25">
      <c r="C22" s="19"/>
      <c r="D22" s="19"/>
      <c r="E22" s="19"/>
      <c r="F22" s="2"/>
      <c r="G22" s="19"/>
      <c r="H22" s="19"/>
      <c r="I22" s="19"/>
      <c r="K22" s="5" t="s">
        <v>29</v>
      </c>
      <c r="L22" s="18">
        <f>Delsumma-Förskott</f>
        <v>0</v>
      </c>
    </row>
  </sheetData>
  <mergeCells count="12">
    <mergeCell ref="C2:D2"/>
    <mergeCell ref="C4:D4"/>
    <mergeCell ref="K5:L5"/>
    <mergeCell ref="K4:L4"/>
    <mergeCell ref="G5:H5"/>
    <mergeCell ref="G4:H4"/>
    <mergeCell ref="F2:G2"/>
    <mergeCell ref="C21:E21"/>
    <mergeCell ref="C22:E22"/>
    <mergeCell ref="G21:I21"/>
    <mergeCell ref="G22:I22"/>
    <mergeCell ref="C5:D5"/>
  </mergeCells>
  <dataValidations count="41">
    <dataValidation allowBlank="1" showInputMessage="1" showErrorMessage="1" prompt="Håll koll på utgifter i det här kalkylbladet. Ange värden i olika utgiftskategorier i cellerna B2 till K5 och tabellen Utgiftsdata" sqref="A1"/>
    <dataValidation allowBlank="1" showInputMessage="1" showErrorMessage="1" prompt="Rapporten är endast till för kontoret" sqref="K1"/>
    <dataValidation allowBlank="1" showInputMessage="1" showErrorMessage="1" prompt="I den här cellen finns kalkylbladets rubrik" sqref="B1"/>
    <dataValidation allowBlank="1" showInputMessage="1" showErrorMessage="1" prompt="Ange syftet med utgifter i cellen längst till höger" sqref="B2"/>
    <dataValidation allowBlank="1" showInputMessage="1" showErrorMessage="1" prompt="Ange transaktionsnummer i cellen till höger" sqref="E2"/>
    <dataValidation allowBlank="1" showInputMessage="1" showErrorMessage="1" prompt="Ange information om den anställda i cellerna nedanför" sqref="B3"/>
    <dataValidation allowBlank="1" showInputMessage="1" showErrorMessage="1" prompt="Ange anställds namn i den här cellen" sqref="C4:D4"/>
    <dataValidation allowBlank="1" showInputMessage="1" showErrorMessage="1" prompt="Ange anställds avdelning i den här cellen" sqref="C5:D5"/>
    <dataValidation allowBlank="1" showInputMessage="1" showErrorMessage="1" prompt="Ange anställds befattning i den här cellen" sqref="G4:H4"/>
    <dataValidation allowBlank="1" showInputMessage="1" showErrorMessage="1" prompt="Ange chefens namn i den här cellen" sqref="G5:H5"/>
    <dataValidation allowBlank="1" showInputMessage="1" showErrorMessage="1" prompt="Ange personnummer i den här cellen" sqref="K4:L4"/>
    <dataValidation allowBlank="1" showInputMessage="1" showErrorMessage="1" prompt="Ange anställnings-id i den här cellen" sqref="K5:L5"/>
    <dataValidation allowBlank="1" showInputMessage="1" showErrorMessage="1" prompt="Betalningsperiod uppdateras automatiskt baserat på posterna i tabellen Utgiftsdata" sqref="H2"/>
    <dataValidation allowBlank="1" showInputMessage="1" showErrorMessage="1" prompt="Startperiod för utgiftsrapporten finns i den här cellen och beräknas automatiskt från posterna i tabellen Utgiftsdata" sqref="J2"/>
    <dataValidation allowBlank="1" showInputMessage="1" showErrorMessage="1" prompt="Ange datum i den här kolumnen under den här rubriken" sqref="B7"/>
    <dataValidation allowBlank="1" showInputMessage="1" showErrorMessage="1" prompt="Ange konto i den här kolumnen under den här rubriken" sqref="C7"/>
    <dataValidation allowBlank="1" showInputMessage="1" showErrorMessage="1" prompt="Ange beskrivning i den här kolumnen under den här rubriken" sqref="D7"/>
    <dataValidation allowBlank="1" showInputMessage="1" showErrorMessage="1" prompt="Ange hotellutgifter i den här kolumnen under den här rubriken." sqref="E7"/>
    <dataValidation allowBlank="1" showInputMessage="1" showErrorMessage="1" prompt="Ange transportutgifter i den här kolumnen under den här rubriken." sqref="F7"/>
    <dataValidation allowBlank="1" showInputMessage="1" showErrorMessage="1" prompt="Ange bränsleutgifter i den här kolumnen under den här rubriken." sqref="G7"/>
    <dataValidation allowBlank="1" showInputMessage="1" showErrorMessage="1" prompt="Ange måltidsutgifter i den här kolumnen under den här rubriken." sqref="H7"/>
    <dataValidation allowBlank="1" showInputMessage="1" showErrorMessage="1" prompt="Ange telefonutgifter i den här kolumnen under den här rubriken." sqref="I7"/>
    <dataValidation allowBlank="1" showInputMessage="1" showErrorMessage="1" prompt="Ange underhållningsutgifter i den här kolumnen under den här rubriken." sqref="J7"/>
    <dataValidation allowBlank="1" showInputMessage="1" showErrorMessage="1" prompt="Ange diverse utgifter i den här kolumnen under den här rubriken." sqref="K7"/>
    <dataValidation allowBlank="1" showInputMessage="1" showErrorMessage="1" prompt="Totala utgifter för varje datum beräknas automatiskt i den här kolumnen under den här rubriken " sqref="L7"/>
    <dataValidation allowBlank="1" showInputMessage="1" showErrorMessage="1" prompt="Ange kommentarer i cellerna till höger." sqref="B21"/>
    <dataValidation allowBlank="1" showInputMessage="1" showErrorMessage="1" prompt="Ange signatur i den här cellen" sqref="C21:E22"/>
    <dataValidation allowBlank="1" showInputMessage="1" showErrorMessage="1" prompt="Ange anteckningar i cellerna till höger" sqref="F21"/>
    <dataValidation allowBlank="1" showInputMessage="1" showErrorMessage="1" prompt="Ange anteckningar i den här cellen" sqref="G21:I22"/>
    <dataValidation allowBlank="1" showInputMessage="1" showErrorMessage="1" prompt="Automatiskt beräknad delsumma." sqref="L20"/>
    <dataValidation allowBlank="1" showInputMessage="1" showErrorMessage="1" prompt="Ange förskott i den här cellen" sqref="L21"/>
    <dataValidation allowBlank="1" showInputMessage="1" showErrorMessage="1" prompt="Automatiskt beräknad totalsumma." sqref="L22"/>
    <dataValidation allowBlank="1" showInputMessage="1" showErrorMessage="1" prompt="Ange anställds namn i cellen till höger" sqref="B4"/>
    <dataValidation allowBlank="1" showInputMessage="1" showErrorMessage="1" prompt="Ange anställds avdelning i cellen till höger" sqref="B5"/>
    <dataValidation allowBlank="1" showInputMessage="1" showErrorMessage="1" prompt="Ange anställds befattning i cellen till höger" sqref="F4"/>
    <dataValidation allowBlank="1" showInputMessage="1" showErrorMessage="1" prompt="Ange chefens namn i cellen till höger" sqref="F5"/>
    <dataValidation allowBlank="1" showInputMessage="1" showErrorMessage="1" prompt="Ange anställnings-id i cellen till höger" sqref="J5"/>
    <dataValidation allowBlank="1" showInputMessage="1" showErrorMessage="1" prompt="Ange personnummer i cellen till höger" sqref="J4"/>
    <dataValidation allowBlank="1" showInputMessage="1" showErrorMessage="1" prompt="Ange syftet med utgiften i den här cellen" sqref="C2:D2"/>
    <dataValidation allowBlank="1" showInputMessage="1" showErrorMessage="1" prompt="Ange transaktionsnummer för utgiften i den här cellen" sqref="F2:G2"/>
    <dataValidation allowBlank="1" showInputMessage="1" showErrorMessage="1" prompt="Slutperiod för utgiftsrapporten finns i den här cellen och beräknas automatiskt från posterna i tabellen Utgiftsdata" sqref="L2"/>
  </dataValidation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horizontalDpi="4294967293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_x0020_Details xmlns="40262f94-9f35-4ac3-9a90-690165a166b7" xsi:nil="true"/>
    <VSO_x0020_item_x0020_id xmlns="40262f94-9f35-4ac3-9a90-690165a166b7" xsi:nil="true"/>
    <Template_x0020_details xmlns="40262f94-9f35-4ac3-9a90-690165a166b7" xsi:nil="true"/>
    <Assetid_x0020_ xmlns="40262f94-9f35-4ac3-9a90-690165a166b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c32302c77d4085ecf495bdddb7f5e889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4ab5ae46be95f9d0be6107e8200be7a2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DABDD3-FB66-4920-8D96-EA9B1224BA9E}">
  <ds:schemaRefs>
    <ds:schemaRef ds:uri="http://schemas.microsoft.com/office/2006/metadata/properties"/>
    <ds:schemaRef ds:uri="http://schemas.microsoft.com/office/infopath/2007/PartnerControls"/>
    <ds:schemaRef ds:uri="40262f94-9f35-4ac3-9a90-690165a166b7"/>
  </ds:schemaRefs>
</ds:datastoreItem>
</file>

<file path=customXml/itemProps2.xml><?xml version="1.0" encoding="utf-8"?>
<ds:datastoreItem xmlns:ds="http://schemas.openxmlformats.org/officeDocument/2006/customXml" ds:itemID="{6424C412-9EB0-4B9C-8F3E-E8DA8B8783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13C168-63E8-438C-A934-96FFADDC12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4</vt:i4>
      </vt:variant>
    </vt:vector>
  </HeadingPairs>
  <TitlesOfParts>
    <vt:vector size="5" baseType="lpstr">
      <vt:lpstr>UTGIFTSRAPPORT</vt:lpstr>
      <vt:lpstr>Delsumma</vt:lpstr>
      <vt:lpstr>Förskott</vt:lpstr>
      <vt:lpstr>KolumnRubrik1</vt:lpstr>
      <vt:lpstr>UTGIFTSRAPPORT!Utskriftsrubriker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2016-11-28T09:05:13Z</dcterms:created>
  <dcterms:modified xsi:type="dcterms:W3CDTF">2017-07-26T07:44:02Z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