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vbaProject.bin" ContentType="application/vnd.ms-office.vbaProject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xl/ctrlProps/ctrlProp1.xml" ContentType="application/vnd.ms-excel.controlproperties+xml"/>
  <Override PartName="/xl/ctrlProps/ctrlProp2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/>
  <bookViews>
    <workbookView xWindow="0" yWindow="0" windowWidth="19440" windowHeight="7470"/>
  </bookViews>
  <sheets>
    <sheet name="Valutaomvandlingar" sheetId="1" r:id="rId1"/>
    <sheet name="Valutakurser" sheetId="2" r:id="rId2"/>
  </sheets>
  <definedNames>
    <definedName name="CurrencyConversionRateQuery" localSheetId="1">Valutakurser!$C$3:$K$59</definedName>
    <definedName name="FromAmount">Valutaomvandlingar!$E$5</definedName>
    <definedName name="FromCurrency">Valutaomvandlingar!$D$5</definedName>
    <definedName name="ToAmount">Valutaomvandlingar!$E$10</definedName>
    <definedName name="ToCurrency">Valutaomvandlingar!$D$10</definedName>
    <definedName name="Utskriftsområde" localSheetId="0">Valutaomvandlingar!$A$1:$G$14</definedName>
    <definedName name="Valutor">Valutakurser!$B$7:$B$48</definedName>
  </definedNames>
  <calcPr calcId="145621"/>
</workbook>
</file>

<file path=xl/calcChain.xml><?xml version="1.0" encoding="utf-8"?>
<calcChain xmlns="http://schemas.openxmlformats.org/spreadsheetml/2006/main">
  <c r="B47" i="2" l="1"/>
  <c r="B48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7" i="2"/>
  <c r="E10" i="1" l="1"/>
</calcChain>
</file>

<file path=xl/connections.xml><?xml version="1.0" encoding="utf-8"?>
<connections xmlns="http://schemas.openxmlformats.org/spreadsheetml/2006/main">
  <connection id="1" name="Connection1" type="4" refreshedVersion="4" saveData="1">
    <webPr sourceData="1" parsePre="1" consecutive="1" xl2000="1" url="http://moneycentral.msn.com/investor/external/excel/rates.asp"/>
  </connection>
</connections>
</file>

<file path=xl/sharedStrings.xml><?xml version="1.0" encoding="utf-8"?>
<sst xmlns="http://schemas.openxmlformats.org/spreadsheetml/2006/main" count="60" uniqueCount="60">
  <si>
    <t>Listnamn</t>
  </si>
  <si>
    <t>Valutakurser</t>
  </si>
  <si>
    <t>Informationen på det här bladet kommer från en webbfråga för MSN Money. Den uppdateras när du klickar på knappen Uppdatera valutakurser på bladet Valutaomvandlingar.</t>
  </si>
  <si>
    <t>Currency Rates Provided by MSN Money</t>
  </si>
  <si>
    <t>Click here to visit MSN Money</t>
  </si>
  <si>
    <t>MSN Money</t>
  </si>
  <si>
    <t>Microsoft Office Update</t>
  </si>
  <si>
    <t>MSN Worldwide</t>
  </si>
  <si>
    <t xml:space="preserve">© 2012 Microsoft </t>
  </si>
  <si>
    <t>Namn</t>
  </si>
  <si>
    <t>I SEK</t>
  </si>
  <si>
    <t xml:space="preserve">   Per SEK</t>
  </si>
  <si>
    <t>Hitta verktyg för investerare, krönika och mycket annat.</t>
  </si>
  <si>
    <t>Sekretess</t>
  </si>
  <si>
    <t>Juridisk information</t>
  </si>
  <si>
    <t>Annonsera</t>
  </si>
  <si>
    <t>Om våra annonser</t>
  </si>
  <si>
    <t>Hämta det senaste från Microsoft Office</t>
  </si>
  <si>
    <t>Argentinsk peso till US-dollar</t>
  </si>
  <si>
    <t>Australisk dollar till US-dollar</t>
  </si>
  <si>
    <t>Bahrainsk dinar till US-dollar</t>
  </si>
  <si>
    <t>Boliviansk boliviano till US-dollar</t>
  </si>
  <si>
    <t>Brasiliansk real till US-dollar</t>
  </si>
  <si>
    <t>Brittiskt pund till US-dollar</t>
  </si>
  <si>
    <t>Kanadensisk dollar till US-dollar</t>
  </si>
  <si>
    <t>Chilensk peso till US-dollar</t>
  </si>
  <si>
    <t>Kinesisk yuan till US-dollar</t>
  </si>
  <si>
    <t>Colombiansk peso till US-dollar</t>
  </si>
  <si>
    <t>Tjeckisk krona till US-dollar</t>
  </si>
  <si>
    <t>Dansk krona till US-dollar</t>
  </si>
  <si>
    <t>Euro till US-dollar</t>
  </si>
  <si>
    <t>Egyptiskt pund* till US-dollar</t>
  </si>
  <si>
    <t>Hongkongdollar till US-dollar</t>
  </si>
  <si>
    <t>Ungersk forint till US-dollar</t>
  </si>
  <si>
    <t>Indisk rupee till US-dollar</t>
  </si>
  <si>
    <t>Indonesisk rupiah till US-dollar</t>
  </si>
  <si>
    <t>Japansk yen till US-dollar</t>
  </si>
  <si>
    <t>Jordansk dinar till US-dollar</t>
  </si>
  <si>
    <t>Kenyansk shilling till US-dollar</t>
  </si>
  <si>
    <t>Sydkoreansk won till US-dollar</t>
  </si>
  <si>
    <t>Kuwaitisk dinar till US-dollar</t>
  </si>
  <si>
    <t>Marockansk dirham till US-dollar</t>
  </si>
  <si>
    <t>Malaysisk ringgit till US-dollar</t>
  </si>
  <si>
    <t>Mexikansk peso till US-dollar</t>
  </si>
  <si>
    <t>Norsk krona till US-dollar</t>
  </si>
  <si>
    <t>Omansk rial till US-dollar</t>
  </si>
  <si>
    <t>Peruansk nuevo sol till US-dollar</t>
  </si>
  <si>
    <t>Filippinsk peso till US-dollar</t>
  </si>
  <si>
    <t>Pakistansk rupee till US-dollar</t>
  </si>
  <si>
    <t>Saudiarabisk rial till US-dollar</t>
  </si>
  <si>
    <t>Singaporiansk dollar till US-dollar</t>
  </si>
  <si>
    <t>Sydafrikansk rand till US-dollar</t>
  </si>
  <si>
    <t>Svensk krona till US-dollar</t>
  </si>
  <si>
    <t>Schweizisk franc till US-dollar</t>
  </si>
  <si>
    <t>Taiwanesisk dollar till US-dollar</t>
  </si>
  <si>
    <t>Thailändsk baht till US-dollar</t>
  </si>
  <si>
    <t>Tunisisk dinar till US-dollar</t>
  </si>
  <si>
    <t>Emiratisk dirham till US-dollar</t>
  </si>
  <si>
    <t>US-dollar</t>
  </si>
  <si>
    <t>Venezuelansk bolivar till US-dollar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</si>
</sst>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;"/>
    <numFmt numFmtId="165" formatCode="0.00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70C0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21.75"/>
      <color theme="4" tint="-0.499984740745262"/>
      <name val="Tahoma"/>
      <family val="2"/>
      <scheme val="major"/>
    </font>
    <font>
      <b/>
      <sz val="14"/>
      <color theme="4" tint="-0.499984740745262"/>
      <name val="Tahoma"/>
      <family val="2"/>
      <scheme val="major"/>
    </font>
    <font>
      <u/>
      <sz val="8"/>
      <color theme="10"/>
      <name val="Georgia"/>
      <family val="1"/>
    </font>
    <font>
      <b/>
      <sz val="22"/>
      <color theme="4" tint="-0.499984740745262"/>
      <name val="Tahoma"/>
      <family val="2"/>
      <scheme val="major"/>
    </font>
    <font>
      <sz val="11"/>
      <color theme="2" tint="-0.499984740745262"/>
      <name val="Arial"/>
      <family val="2"/>
      <scheme val="minor"/>
    </font>
    <font>
      <b/>
      <sz val="14"/>
      <color theme="4"/>
      <name val="Tahoma"/>
      <family val="2"/>
      <scheme val="major"/>
    </font>
    <font>
      <i/>
      <sz val="10"/>
      <color theme="1"/>
      <name val="Arial"/>
      <family val="2"/>
      <scheme val="minor"/>
    </font>
    <font>
      <sz val="24"/>
      <color theme="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 applyFill="1" applyBorder="1"/>
    <xf numFmtId="0" fontId="0" fillId="0" borderId="0" xfId="0" applyFill="1"/>
    <xf numFmtId="43" fontId="1" fillId="0" borderId="0" xfId="1" applyNumberFormat="1" applyFill="1" applyBorder="1"/>
    <xf numFmtId="0" fontId="3" fillId="0" borderId="0" xfId="1" applyFont="1" applyFill="1" applyBorder="1"/>
    <xf numFmtId="0" fontId="10" fillId="0" borderId="0" xfId="3"/>
    <xf numFmtId="0" fontId="0" fillId="0" borderId="0" xfId="0" applyAlignment="1">
      <alignment vertical="top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/>
    <xf numFmtId="0" fontId="8" fillId="0" borderId="0" xfId="0" applyFont="1" applyFill="1"/>
    <xf numFmtId="0" fontId="2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 indent="1"/>
    </xf>
    <xf numFmtId="0" fontId="7" fillId="0" borderId="0" xfId="3" applyFont="1" applyFill="1" applyBorder="1" applyAlignment="1">
      <alignment wrapText="1"/>
    </xf>
    <xf numFmtId="0" fontId="11" fillId="0" borderId="0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horizontal="right"/>
    </xf>
    <xf numFmtId="0" fontId="13" fillId="0" borderId="0" xfId="0" applyFont="1" applyAlignment="1">
      <alignment vertical="top"/>
    </xf>
    <xf numFmtId="0" fontId="0" fillId="0" borderId="0" xfId="1" applyFont="1" applyFill="1" applyBorder="1"/>
    <xf numFmtId="164" fontId="0" fillId="0" borderId="0" xfId="0" applyNumberFormat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6" fillId="0" borderId="0" xfId="1" applyFont="1" applyFill="1" applyBorder="1"/>
  </cellXfs>
  <cellStyles count="4">
    <cellStyle name="20% - Accent2" xfId="1" builtinId="34"/>
    <cellStyle name="Hyperlink" xfId="2" builtinId="8"/>
    <cellStyle name="Normal" xfId="0" builtinId="0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6" dropStyle="combo" dx="16" fmlaLink="$D$5" fmlaRange="Valutor" noThreeD="1" sel="41" val="0"/>
</file>

<file path=xl/ctrlProps/ctrlProp2.xml><?xml version="1.0" encoding="utf-8"?>
<formControlPr xmlns="http://schemas.microsoft.com/office/spreadsheetml/2009/9/main" objectType="Drop" dropLines="16" dropStyle="combo" dx="16" fmlaLink="$D$10" fmlaRange="Valutor" noThreeD="1" sel="27" val="2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pengar.se.msn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1618297</xdr:colOff>
      <xdr:row>12</xdr:row>
      <xdr:rowOff>170921</xdr:rowOff>
    </xdr:to>
    <xdr:pic>
      <xdr:nvPicPr>
        <xdr:cNvPr id="13" name="Bakgrundsbild" title="Bakgrund för valutakonvertera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1872" cy="4238096"/>
        </a:xfrm>
        <a:prstGeom prst="rect">
          <a:avLst/>
        </a:prstGeom>
      </xdr:spPr>
    </xdr:pic>
    <xdr:clientData/>
  </xdr:twoCellAnchor>
  <xdr:twoCellAnchor>
    <xdr:from>
      <xdr:col>3</xdr:col>
      <xdr:colOff>66673</xdr:colOff>
      <xdr:row>4</xdr:row>
      <xdr:rowOff>38100</xdr:rowOff>
    </xdr:from>
    <xdr:to>
      <xdr:col>3</xdr:col>
      <xdr:colOff>2124073</xdr:colOff>
      <xdr:row>4</xdr:row>
      <xdr:rowOff>284988</xdr:rowOff>
    </xdr:to>
    <xdr:sp macro="" textlink="">
      <xdr:nvSpPr>
        <xdr:cNvPr id="16" name="Från-bakgrund" title="&quot;&quot;"/>
        <xdr:cNvSpPr/>
      </xdr:nvSpPr>
      <xdr:spPr>
        <a:xfrm>
          <a:off x="1828798" y="1743075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47625</xdr:rowOff>
        </xdr:from>
        <xdr:to>
          <xdr:col>3</xdr:col>
          <xdr:colOff>2124075</xdr:colOff>
          <xdr:row>4</xdr:row>
          <xdr:rowOff>276225</xdr:rowOff>
        </xdr:to>
        <xdr:sp macro="" textlink="">
          <xdr:nvSpPr>
            <xdr:cNvPr id="1025" name="Från valuta-listruta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57148</xdr:colOff>
      <xdr:row>9</xdr:row>
      <xdr:rowOff>47625</xdr:rowOff>
    </xdr:from>
    <xdr:to>
      <xdr:col>3</xdr:col>
      <xdr:colOff>2114548</xdr:colOff>
      <xdr:row>9</xdr:row>
      <xdr:rowOff>294513</xdr:rowOff>
    </xdr:to>
    <xdr:sp macro="" textlink="">
      <xdr:nvSpPr>
        <xdr:cNvPr id="24" name="Till-bakgrund" title="&quot;&quot;"/>
        <xdr:cNvSpPr/>
      </xdr:nvSpPr>
      <xdr:spPr>
        <a:xfrm>
          <a:off x="2085973" y="2819400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57150</xdr:rowOff>
        </xdr:from>
        <xdr:to>
          <xdr:col>3</xdr:col>
          <xdr:colOff>2105025</xdr:colOff>
          <xdr:row>9</xdr:row>
          <xdr:rowOff>285750</xdr:rowOff>
        </xdr:to>
        <xdr:sp macro="" textlink="">
          <xdr:nvSpPr>
            <xdr:cNvPr id="1029" name="Till valuta-listruta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952500</xdr:colOff>
      <xdr:row>1</xdr:row>
      <xdr:rowOff>190500</xdr:rowOff>
    </xdr:from>
    <xdr:to>
      <xdr:col>5</xdr:col>
      <xdr:colOff>1447800</xdr:colOff>
      <xdr:row>2</xdr:row>
      <xdr:rowOff>114300</xdr:rowOff>
    </xdr:to>
    <xdr:sp macro="[0]!UpdateConversion_Click" textlink="">
      <xdr:nvSpPr>
        <xdr:cNvPr id="7" name="UpdateConversion" descr="Klicka om du vill hämta de senaste konverteringskurserna från Microsoft Money." title="Uppdatera konverteringskurser"/>
        <xdr:cNvSpPr/>
      </xdr:nvSpPr>
      <xdr:spPr>
        <a:xfrm>
          <a:off x="5486400" y="1143000"/>
          <a:ext cx="1704975" cy="190500"/>
        </a:xfrm>
        <a:prstGeom prst="roundRect">
          <a:avLst/>
        </a:prstGeom>
        <a:gradFill flip="none" rotWithShape="1">
          <a:gsLst>
            <a:gs pos="20000">
              <a:schemeClr val="bg1">
                <a:lumMod val="85000"/>
                <a:alpha val="79000"/>
              </a:schemeClr>
            </a:gs>
            <a:gs pos="87000">
              <a:schemeClr val="bg1">
                <a:lumMod val="75000"/>
                <a:alpha val="48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solidFill>
                <a:schemeClr val="tx1">
                  <a:lumMod val="65000"/>
                  <a:lumOff val="35000"/>
                </a:schemeClr>
              </a:solidFill>
            </a:rPr>
            <a:t>UPPDATERA VALUTAKURSER</a:t>
          </a:r>
        </a:p>
      </xdr:txBody>
    </xdr:sp>
    <xdr:clientData/>
  </xdr:twoCellAnchor>
  <xdr:twoCellAnchor>
    <xdr:from>
      <xdr:col>3</xdr:col>
      <xdr:colOff>2733675</xdr:colOff>
      <xdr:row>8</xdr:row>
      <xdr:rowOff>219075</xdr:rowOff>
    </xdr:from>
    <xdr:to>
      <xdr:col>5</xdr:col>
      <xdr:colOff>295275</xdr:colOff>
      <xdr:row>10</xdr:row>
      <xdr:rowOff>180975</xdr:rowOff>
    </xdr:to>
    <xdr:sp macro="" textlink="ToAmount">
      <xdr:nvSpPr>
        <xdr:cNvPr id="8" name="Till-belopp" descr="Visar belopp att konvertera till" title="Till-belopp"/>
        <xdr:cNvSpPr txBox="1"/>
      </xdr:nvSpPr>
      <xdr:spPr>
        <a:xfrm>
          <a:off x="4495800" y="3105150"/>
          <a:ext cx="15430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80518BA-EEE6-4A6A-990F-CE115527FACD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36138.000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3</xdr:col>
      <xdr:colOff>2733675</xdr:colOff>
      <xdr:row>3</xdr:row>
      <xdr:rowOff>190500</xdr:rowOff>
    </xdr:from>
    <xdr:to>
      <xdr:col>5</xdr:col>
      <xdr:colOff>295275</xdr:colOff>
      <xdr:row>4</xdr:row>
      <xdr:rowOff>371475</xdr:rowOff>
    </xdr:to>
    <xdr:sp macro="[0]!FromCurrencyEntry" textlink="FromAmount">
      <xdr:nvSpPr>
        <xdr:cNvPr id="15" name="Från-belopp" descr="Visar belopp att konvertera från" title="Från-belopp"/>
        <xdr:cNvSpPr txBox="1"/>
      </xdr:nvSpPr>
      <xdr:spPr>
        <a:xfrm>
          <a:off x="4495800" y="1666875"/>
          <a:ext cx="15430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D4833D-A979-49F4-AC45-DA4033FA7F6C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6000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2</xdr:col>
      <xdr:colOff>152399</xdr:colOff>
      <xdr:row>0</xdr:row>
      <xdr:rowOff>266700</xdr:rowOff>
    </xdr:from>
    <xdr:to>
      <xdr:col>3</xdr:col>
      <xdr:colOff>2419350</xdr:colOff>
      <xdr:row>3</xdr:row>
      <xdr:rowOff>76200</xdr:rowOff>
    </xdr:to>
    <xdr:sp macro="" textlink="">
      <xdr:nvSpPr>
        <xdr:cNvPr id="1033" name="Rubrik" descr="Valutakonverterare" title="Rubrik"/>
        <xdr:cNvSpPr txBox="1">
          <a:spLocks noChangeArrowheads="1"/>
        </xdr:cNvSpPr>
      </xdr:nvSpPr>
      <xdr:spPr bwMode="auto">
        <a:xfrm>
          <a:off x="1495424" y="266700"/>
          <a:ext cx="2952751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OMVANDLARE FÖR</a:t>
          </a:r>
        </a:p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UTLÄNDSKA VALUTOR</a:t>
          </a:r>
        </a:p>
      </xdr:txBody>
    </xdr:sp>
    <xdr:clientData/>
  </xdr:twoCellAnchor>
  <xdr:twoCellAnchor>
    <xdr:from>
      <xdr:col>4</xdr:col>
      <xdr:colOff>895351</xdr:colOff>
      <xdr:row>11</xdr:row>
      <xdr:rowOff>190499</xdr:rowOff>
    </xdr:from>
    <xdr:to>
      <xdr:col>5</xdr:col>
      <xdr:colOff>1571626</xdr:colOff>
      <xdr:row>12</xdr:row>
      <xdr:rowOff>142874</xdr:rowOff>
    </xdr:to>
    <xdr:sp macro="" textlink="">
      <xdr:nvSpPr>
        <xdr:cNvPr id="12" name="Gå till MS Money">
          <a:hlinkClick xmlns:r="http://schemas.openxmlformats.org/officeDocument/2006/relationships" r:id="rId2"/>
        </xdr:cNvPr>
        <xdr:cNvSpPr txBox="1"/>
      </xdr:nvSpPr>
      <xdr:spPr>
        <a:xfrm>
          <a:off x="5695951" y="3990974"/>
          <a:ext cx="18859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u="sng">
              <a:solidFill>
                <a:srgbClr val="1E78D2"/>
              </a:solidFill>
              <a:latin typeface="Georgia" pitchFamily="18" charset="0"/>
            </a:rPr>
            <a:t>Gå till Microsoft Money på webben</a:t>
          </a:r>
          <a:endParaRPr lang="en-US" sz="800" u="sng" baseline="0">
            <a:solidFill>
              <a:srgbClr val="1E78D2"/>
            </a:solidFill>
            <a:latin typeface="Georgia" pitchFamily="18" charset="0"/>
          </a:endParaRPr>
        </a:p>
      </xdr:txBody>
    </xdr:sp>
    <xdr:clientData/>
  </xdr:twoCellAnchor>
  <xdr:twoCellAnchor>
    <xdr:from>
      <xdr:col>0</xdr:col>
      <xdr:colOff>222539</xdr:colOff>
      <xdr:row>0</xdr:row>
      <xdr:rowOff>0</xdr:rowOff>
    </xdr:from>
    <xdr:to>
      <xdr:col>2</xdr:col>
      <xdr:colOff>1</xdr:colOff>
      <xdr:row>12</xdr:row>
      <xdr:rowOff>171450</xdr:rowOff>
    </xdr:to>
    <xdr:grpSp>
      <xdr:nvGrpSpPr>
        <xdr:cNvPr id="18" name="Årsremsa-grupp" descr="&quot;&quot;" title="Vänster kant"/>
        <xdr:cNvGrpSpPr/>
      </xdr:nvGrpSpPr>
      <xdr:grpSpPr>
        <a:xfrm>
          <a:off x="222539" y="0"/>
          <a:ext cx="853787" cy="4238625"/>
          <a:chOff x="222539" y="0"/>
          <a:chExt cx="853787" cy="4238625"/>
        </a:xfrm>
      </xdr:grpSpPr>
      <xdr:sp macro="" textlink="">
        <xdr:nvSpPr>
          <xdr:cNvPr id="11" name="Kantlinje" title="&quot;&quot;"/>
          <xdr:cNvSpPr>
            <a:spLocks/>
          </xdr:cNvSpPr>
        </xdr:nvSpPr>
        <xdr:spPr bwMode="auto">
          <a:xfrm>
            <a:off x="222539" y="0"/>
            <a:ext cx="115166" cy="4238625"/>
          </a:xfrm>
          <a:custGeom>
            <a:avLst/>
            <a:gdLst>
              <a:gd name="T0" fmla="*/ 0 w 95"/>
              <a:gd name="T1" fmla="*/ 0 h 3558"/>
              <a:gd name="T2" fmla="*/ 95 w 95"/>
              <a:gd name="T3" fmla="*/ 0 h 3558"/>
              <a:gd name="T4" fmla="*/ 95 w 95"/>
              <a:gd name="T5" fmla="*/ 3558 h 3558"/>
              <a:gd name="T6" fmla="*/ 31 w 95"/>
              <a:gd name="T7" fmla="*/ 3558 h 3558"/>
              <a:gd name="T8" fmla="*/ 31 w 95"/>
              <a:gd name="T9" fmla="*/ 1086 h 3558"/>
              <a:gd name="T10" fmla="*/ 0 w 95"/>
              <a:gd name="T11" fmla="*/ 992 h 3558"/>
              <a:gd name="T12" fmla="*/ 0 w 95"/>
              <a:gd name="T13" fmla="*/ 0 h 35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5" h="3558">
                <a:moveTo>
                  <a:pt x="0" y="0"/>
                </a:moveTo>
                <a:lnTo>
                  <a:pt x="95" y="0"/>
                </a:lnTo>
                <a:lnTo>
                  <a:pt x="95" y="3558"/>
                </a:lnTo>
                <a:lnTo>
                  <a:pt x="31" y="3558"/>
                </a:lnTo>
                <a:lnTo>
                  <a:pt x="31" y="1086"/>
                </a:lnTo>
                <a:lnTo>
                  <a:pt x="0" y="992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År" descr="Gradient rektangel form med år" title="år Artwork"/>
          <xdr:cNvSpPr txBox="1"/>
        </xdr:nvSpPr>
        <xdr:spPr>
          <a:xfrm>
            <a:off x="333376" y="9525"/>
            <a:ext cx="742950" cy="4219575"/>
          </a:xfrm>
          <a:prstGeom prst="rect">
            <a:avLst/>
          </a:prstGeom>
          <a:gradFill flip="none" rotWithShape="1">
            <a:gsLst>
              <a:gs pos="15833">
                <a:schemeClr val="accent1">
                  <a:lumMod val="60000"/>
                  <a:lumOff val="40000"/>
                  <a:alpha val="49000"/>
                </a:schemeClr>
              </a:gs>
              <a:gs pos="87000">
                <a:schemeClr val="accent1">
                  <a:alpha val="85000"/>
                </a:schemeClr>
              </a:gs>
            </a:gsLst>
            <a:lin ang="2700000" scaled="1"/>
            <a:tileRect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rtlCol="0" anchor="ctr"/>
          <a:lstStyle/>
          <a:p>
            <a:pPr algn="l"/>
            <a:r>
              <a:rPr lang="en-US" sz="4900">
                <a:solidFill>
                  <a:schemeClr val="accent1">
                    <a:lumMod val="20000"/>
                    <a:lumOff val="80000"/>
                    <a:alpha val="20000"/>
                  </a:schemeClr>
                </a:solidFill>
                <a:latin typeface="+mj-lt"/>
              </a:rPr>
              <a:t> </a:t>
            </a:r>
          </a:p>
        </xdr:txBody>
      </xdr:sp>
    </xdr:grpSp>
    <xdr:clientData/>
  </xdr:twoCellAnchor>
  <xdr:twoCellAnchor>
    <xdr:from>
      <xdr:col>2</xdr:col>
      <xdr:colOff>657225</xdr:colOff>
      <xdr:row>2</xdr:row>
      <xdr:rowOff>209550</xdr:rowOff>
    </xdr:from>
    <xdr:to>
      <xdr:col>4</xdr:col>
      <xdr:colOff>1104900</xdr:colOff>
      <xdr:row>3</xdr:row>
      <xdr:rowOff>219075</xdr:rowOff>
    </xdr:to>
    <xdr:grpSp>
      <xdr:nvGrpSpPr>
        <xdr:cNvPr id="20" name="Från-grupp" descr="Välj vilken valuta du vill konvertera från och ange sedan belopp " title="Konvertera från"/>
        <xdr:cNvGrpSpPr/>
      </xdr:nvGrpSpPr>
      <xdr:grpSpPr>
        <a:xfrm>
          <a:off x="1733550" y="1428750"/>
          <a:ext cx="3905250" cy="266700"/>
          <a:chOff x="1733550" y="1428750"/>
          <a:chExt cx="3905250" cy="266700"/>
        </a:xfrm>
      </xdr:grpSpPr>
      <xdr:sp macro="" textlink="">
        <xdr:nvSpPr>
          <xdr:cNvPr id="10" name="Konvertera från"/>
          <xdr:cNvSpPr txBox="1"/>
        </xdr:nvSpPr>
        <xdr:spPr>
          <a:xfrm>
            <a:off x="1733550" y="1428750"/>
            <a:ext cx="11334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FRÅN</a:t>
            </a:r>
          </a:p>
        </xdr:txBody>
      </xdr:sp>
      <xdr:sp macro="" textlink="">
        <xdr:nvSpPr>
          <xdr:cNvPr id="17" name="Från belopp-etikett"/>
          <xdr:cNvSpPr txBox="1"/>
        </xdr:nvSpPr>
        <xdr:spPr>
          <a:xfrm>
            <a:off x="4476750" y="1438275"/>
            <a:ext cx="11620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BELOPP</a:t>
            </a:r>
          </a:p>
        </xdr:txBody>
      </xdr:sp>
    </xdr:grpSp>
    <xdr:clientData/>
  </xdr:twoCellAnchor>
  <xdr:twoCellAnchor>
    <xdr:from>
      <xdr:col>2</xdr:col>
      <xdr:colOff>628650</xdr:colOff>
      <xdr:row>7</xdr:row>
      <xdr:rowOff>219076</xdr:rowOff>
    </xdr:from>
    <xdr:to>
      <xdr:col>4</xdr:col>
      <xdr:colOff>1104900</xdr:colOff>
      <xdr:row>9</xdr:row>
      <xdr:rowOff>28576</xdr:rowOff>
    </xdr:to>
    <xdr:grpSp>
      <xdr:nvGrpSpPr>
        <xdr:cNvPr id="22" name="Till-grupp" descr="Välj konverteringsvaluta" title="Konvertera till"/>
        <xdr:cNvGrpSpPr/>
      </xdr:nvGrpSpPr>
      <xdr:grpSpPr>
        <a:xfrm>
          <a:off x="1704975" y="2838451"/>
          <a:ext cx="3933825" cy="342900"/>
          <a:chOff x="1704975" y="2838451"/>
          <a:chExt cx="3933825" cy="342900"/>
        </a:xfrm>
      </xdr:grpSpPr>
      <xdr:sp macro="" textlink="">
        <xdr:nvSpPr>
          <xdr:cNvPr id="19" name="Konvertera till"/>
          <xdr:cNvSpPr txBox="1"/>
        </xdr:nvSpPr>
        <xdr:spPr>
          <a:xfrm>
            <a:off x="1704975" y="2895601"/>
            <a:ext cx="11334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TILL</a:t>
            </a:r>
          </a:p>
        </xdr:txBody>
      </xdr:sp>
      <xdr:sp macro="" textlink="">
        <xdr:nvSpPr>
          <xdr:cNvPr id="26" name="Till belopp-etikett"/>
          <xdr:cNvSpPr txBox="1"/>
        </xdr:nvSpPr>
        <xdr:spPr>
          <a:xfrm>
            <a:off x="4476750" y="2838451"/>
            <a:ext cx="116205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BELOPP</a:t>
            </a:r>
          </a:p>
        </xdr:txBody>
      </xdr:sp>
    </xdr:grpSp>
    <xdr:clientData/>
  </xdr:twoCellAnchor>
  <xdr:oneCellAnchor>
    <xdr:from>
      <xdr:col>4</xdr:col>
      <xdr:colOff>28575</xdr:colOff>
      <xdr:row>5</xdr:row>
      <xdr:rowOff>9525</xdr:rowOff>
    </xdr:from>
    <xdr:ext cx="2094548" cy="88422"/>
    <xdr:sp macro="[0]!FromCurrencyEntry" textlink="">
      <xdr:nvSpPr>
        <xdr:cNvPr id="2" name="Textruta 1" descr="Klicka om du vill ändra konverteringsbeloppet" title="Konverteringsbelopp"/>
        <xdr:cNvSpPr txBox="1"/>
      </xdr:nvSpPr>
      <xdr:spPr>
        <a:xfrm>
          <a:off x="4562475" y="2095500"/>
          <a:ext cx="2094548" cy="88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600"/>
            <a:t>KLICKA HÄR FÖR ATT ÄNDRA KONVERTERINGSBELOPP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CurrencyConversionRateQuery" backgroundRefresh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Currency Convert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69142"/>
      </a:accent1>
      <a:accent2>
        <a:srgbClr val="1B587C"/>
      </a:accent2>
      <a:accent3>
        <a:srgbClr val="9F2936"/>
      </a:accent3>
      <a:accent4>
        <a:srgbClr val="604878"/>
      </a:accent4>
      <a:accent5>
        <a:srgbClr val="D97432"/>
      </a:accent5>
      <a:accent6>
        <a:srgbClr val="EDA400"/>
      </a:accent6>
      <a:hlink>
        <a:srgbClr val="1E78D2"/>
      </a:hlink>
      <a:folHlink>
        <a:srgbClr val="800080"/>
      </a:folHlink>
    </a:clrScheme>
    <a:fontScheme name="Currency Convert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456"/>
  <sheetViews>
    <sheetView showGridLines="0" tabSelected="1" zoomScaleNormal="100" workbookViewId="0"/>
  </sheetViews>
  <sheetFormatPr defaultRowHeight="14.25" x14ac:dyDescent="0.2"/>
  <cols>
    <col min="1" max="1" width="4.375" style="2" customWidth="1"/>
    <col min="2" max="2" width="9.75" style="2" customWidth="1"/>
    <col min="3" max="3" width="9" style="2"/>
    <col min="4" max="4" width="36.375" style="2" customWidth="1"/>
    <col min="5" max="5" width="15.875" style="2" customWidth="1"/>
    <col min="6" max="6" width="21.375" style="2" customWidth="1"/>
    <col min="7" max="7" width="14.875" style="2" customWidth="1"/>
    <col min="8" max="8" width="12.875" style="2" customWidth="1"/>
    <col min="9" max="9" width="9" style="2"/>
    <col min="10" max="12" width="10" style="2" customWidth="1"/>
    <col min="13" max="16384" width="9" style="2"/>
  </cols>
  <sheetData>
    <row r="1" spans="1:10" ht="75" customHeight="1" x14ac:dyDescent="0.35">
      <c r="A1" s="20"/>
      <c r="B1"/>
      <c r="C1" s="12"/>
      <c r="D1" s="12"/>
      <c r="E1" s="1"/>
      <c r="F1" s="1"/>
      <c r="G1" s="1"/>
      <c r="H1" s="1"/>
      <c r="I1" s="1"/>
      <c r="J1" s="1"/>
    </row>
    <row r="2" spans="1:10" ht="21" customHeight="1" x14ac:dyDescent="0.2">
      <c r="B2"/>
      <c r="E2" s="1"/>
      <c r="F2" s="1"/>
      <c r="G2" s="1"/>
      <c r="H2" s="1"/>
      <c r="I2" s="1"/>
      <c r="J2" s="1"/>
    </row>
    <row r="3" spans="1:10" ht="20.25" x14ac:dyDescent="0.3">
      <c r="B3"/>
      <c r="C3" s="1"/>
      <c r="D3" s="1"/>
      <c r="E3" s="7"/>
      <c r="F3" s="1"/>
      <c r="G3" s="1"/>
      <c r="H3" s="1"/>
      <c r="I3" s="1"/>
      <c r="J3" s="1"/>
    </row>
    <row r="4" spans="1:10" ht="18" x14ac:dyDescent="0.25">
      <c r="B4"/>
      <c r="C4" s="1"/>
      <c r="D4" s="9"/>
      <c r="E4" s="9"/>
      <c r="F4" s="1"/>
      <c r="G4" s="1"/>
      <c r="H4" s="1"/>
      <c r="I4" s="1"/>
      <c r="J4" s="1"/>
    </row>
    <row r="5" spans="1:10" ht="30" x14ac:dyDescent="0.4">
      <c r="B5"/>
      <c r="C5" s="1"/>
      <c r="D5" s="18">
        <v>41</v>
      </c>
      <c r="E5" s="22">
        <v>6000</v>
      </c>
      <c r="F5" s="3"/>
      <c r="G5" s="1"/>
      <c r="H5" s="17"/>
      <c r="I5" s="1"/>
      <c r="J5" s="1"/>
    </row>
    <row r="6" spans="1:10" ht="21" customHeight="1" x14ac:dyDescent="0.2">
      <c r="B6"/>
      <c r="C6" s="1"/>
      <c r="D6" s="1"/>
      <c r="E6" s="1"/>
      <c r="F6" s="1"/>
      <c r="G6" s="1"/>
      <c r="H6" s="1"/>
      <c r="I6" s="1"/>
      <c r="J6" s="1"/>
    </row>
    <row r="7" spans="1:10" ht="21" customHeight="1" x14ac:dyDescent="0.2">
      <c r="B7"/>
      <c r="C7" s="1"/>
      <c r="D7" s="1"/>
      <c r="E7" s="1"/>
      <c r="F7" s="1"/>
      <c r="G7" s="1"/>
      <c r="H7" s="1"/>
      <c r="I7" s="1"/>
      <c r="J7" s="1"/>
    </row>
    <row r="8" spans="1:10" ht="21" customHeight="1" x14ac:dyDescent="0.2">
      <c r="B8"/>
      <c r="C8" s="1"/>
      <c r="D8" s="1"/>
      <c r="E8" s="1"/>
      <c r="F8" s="1"/>
      <c r="G8" s="1"/>
      <c r="H8" s="1"/>
      <c r="I8" s="1"/>
      <c r="J8" s="1"/>
    </row>
    <row r="9" spans="1:10" ht="21" customHeight="1" x14ac:dyDescent="0.25">
      <c r="B9"/>
      <c r="C9" s="1"/>
      <c r="D9" s="9"/>
      <c r="E9" s="9"/>
      <c r="F9" s="1"/>
      <c r="G9" s="1"/>
      <c r="H9" s="1"/>
      <c r="I9" s="1"/>
      <c r="J9" s="1"/>
    </row>
    <row r="10" spans="1:10" ht="30" x14ac:dyDescent="0.4">
      <c r="B10"/>
      <c r="C10" s="1"/>
      <c r="D10" s="19">
        <v>27</v>
      </c>
      <c r="E10" s="21">
        <f ca="1">IFERROR(IF(OR(FromCurrency=0,ToCurrency=0),"",FromAmount/OFFSET(Valutor,FromCurrency-1,3,1,1)*OFFSET(Valutor,ToCurrency-1,3,1,1)),"")</f>
        <v>36138</v>
      </c>
      <c r="F10" s="1"/>
      <c r="G10" s="1"/>
      <c r="H10" s="1"/>
      <c r="I10" s="1"/>
      <c r="J10" s="1"/>
    </row>
    <row r="11" spans="1:10" ht="21" customHeight="1" x14ac:dyDescent="0.2">
      <c r="B11"/>
      <c r="C11" s="1"/>
      <c r="D11" s="1"/>
      <c r="E11" s="1"/>
      <c r="F11" s="1"/>
      <c r="G11" s="1"/>
      <c r="H11" s="1"/>
      <c r="I11" s="1"/>
      <c r="J11" s="1"/>
    </row>
    <row r="12" spans="1:10" ht="21" customHeight="1" x14ac:dyDescent="0.2">
      <c r="B12"/>
      <c r="C12" s="1"/>
      <c r="D12" s="1"/>
      <c r="E12" s="1"/>
      <c r="F12" s="1"/>
      <c r="G12" s="1"/>
      <c r="H12" s="1"/>
      <c r="I12" s="1"/>
      <c r="J12" s="1"/>
    </row>
    <row r="13" spans="1:10" ht="21" customHeight="1" x14ac:dyDescent="0.2">
      <c r="B13"/>
      <c r="C13" s="1"/>
      <c r="D13" s="1"/>
      <c r="E13" s="1"/>
      <c r="H13" s="1"/>
      <c r="I13" s="1"/>
      <c r="J13" s="1"/>
    </row>
    <row r="14" spans="1:10" ht="21" customHeight="1" x14ac:dyDescent="0.2">
      <c r="B14"/>
      <c r="C14" s="1"/>
      <c r="D14" s="1"/>
      <c r="F14" s="11"/>
      <c r="G14" s="10"/>
      <c r="H14" s="1"/>
      <c r="I14" s="1"/>
      <c r="J14" s="1"/>
    </row>
    <row r="15" spans="1:10" ht="21" customHeight="1" x14ac:dyDescent="0.2">
      <c r="B15"/>
      <c r="C15" s="1"/>
      <c r="D15" s="1"/>
      <c r="E15" s="1"/>
      <c r="G15" s="1"/>
      <c r="H15" s="1"/>
      <c r="I15" s="1"/>
      <c r="J15" s="1"/>
    </row>
    <row r="16" spans="1:10" ht="21" customHeight="1" x14ac:dyDescent="0.2">
      <c r="B16"/>
      <c r="C16" s="1"/>
      <c r="D16" s="1"/>
      <c r="E16" s="1"/>
      <c r="F16" s="1"/>
      <c r="G16" s="1"/>
      <c r="H16" s="1"/>
      <c r="I16" s="1"/>
      <c r="J16" s="1"/>
    </row>
    <row r="17" spans="2:10" ht="21" customHeight="1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x14ac:dyDescent="0.2">
      <c r="B456" s="1"/>
      <c r="C456" s="1"/>
      <c r="D456" s="1"/>
      <c r="E456" s="1"/>
      <c r="F456" s="1"/>
      <c r="G456" s="1"/>
      <c r="H456" s="1"/>
      <c r="I456" s="1"/>
      <c r="J456" s="1"/>
    </row>
  </sheetData>
  <sheetProtection sheet="1" objects="1" scenarios="1" selectLockedCells="1"/>
  <sortState ref="D14:E20">
    <sortCondition ref="D14:D20"/>
  </sortState>
  <printOptions horizontalCentered="1" verticalCentered="1"/>
  <pageMargins left="0.5" right="0.5" top="0.5" bottom="0.5" header="0.5" footer="0.5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Från valuta-listruta">
              <controlPr defaultSize="0" autoLine="0" autoPict="0" altText="Välj valuta att konvertera ">
                <anchor moveWithCells="1">
                  <from>
                    <xdr:col>3</xdr:col>
                    <xdr:colOff>76200</xdr:colOff>
                    <xdr:row>4</xdr:row>
                    <xdr:rowOff>47625</xdr:rowOff>
                  </from>
                  <to>
                    <xdr:col>3</xdr:col>
                    <xdr:colOff>2124075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Till valuta-listruta">
              <controlPr defaultSize="0" autoLine="0" autoPict="0" altText="Välj konverteringsvaluta">
                <anchor moveWithCells="1">
                  <from>
                    <xdr:col>3</xdr:col>
                    <xdr:colOff>57150</xdr:colOff>
                    <xdr:row>9</xdr:row>
                    <xdr:rowOff>57150</xdr:rowOff>
                  </from>
                  <to>
                    <xdr:col>3</xdr:col>
                    <xdr:colOff>2105025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34998626667073579"/>
  </sheetPr>
  <dimension ref="A1:K59"/>
  <sheetViews>
    <sheetView showGridLines="0" workbookViewId="0"/>
  </sheetViews>
  <sheetFormatPr defaultRowHeight="14.25" x14ac:dyDescent="0.2"/>
  <cols>
    <col min="2" max="2" width="18.75" customWidth="1"/>
    <col min="3" max="3" width="37.25" customWidth="1"/>
    <col min="4" max="11" width="18.75" customWidth="1"/>
  </cols>
  <sheetData>
    <row r="1" spans="1:11" ht="27" customHeight="1" x14ac:dyDescent="0.35">
      <c r="A1" s="5" t="s">
        <v>1</v>
      </c>
    </row>
    <row r="2" spans="1:11" ht="23.25" customHeight="1" x14ac:dyDescent="0.2">
      <c r="A2" s="16" t="s">
        <v>2</v>
      </c>
    </row>
    <row r="3" spans="1:11" ht="23.25" hidden="1" customHeight="1" x14ac:dyDescent="0.2">
      <c r="A3" s="6"/>
      <c r="C3" t="s">
        <v>3</v>
      </c>
    </row>
    <row r="4" spans="1:11" ht="23.25" hidden="1" customHeight="1" x14ac:dyDescent="0.2">
      <c r="A4" s="6"/>
      <c r="C4" t="s">
        <v>4</v>
      </c>
    </row>
    <row r="5" spans="1:11" ht="23.25" hidden="1" customHeight="1" x14ac:dyDescent="0.2">
      <c r="A5" s="6"/>
    </row>
    <row r="6" spans="1:11" ht="18" x14ac:dyDescent="0.25">
      <c r="B6" s="14" t="s">
        <v>0</v>
      </c>
      <c r="C6" s="14" t="s">
        <v>9</v>
      </c>
      <c r="D6" s="15" t="s">
        <v>10</v>
      </c>
      <c r="E6" s="15" t="s">
        <v>11</v>
      </c>
      <c r="F6" s="1"/>
      <c r="G6" s="1"/>
      <c r="H6" s="1"/>
      <c r="I6" s="1"/>
      <c r="J6" s="1"/>
      <c r="K6" s="1"/>
    </row>
    <row r="7" spans="1:11" x14ac:dyDescent="0.2">
      <c r="B7" s="13" t="str">
        <f>IF(ISERROR(FIND(" till US-dollar",C7)),C7,LEFT(C7,FIND(" till US-dollar",C7)-1))</f>
        <v>Argentinsk peso</v>
      </c>
      <c r="C7" s="8" t="s">
        <v>18</v>
      </c>
      <c r="D7" s="23">
        <v>0.22361</v>
      </c>
      <c r="E7" s="23">
        <v>4.4720000000000004</v>
      </c>
      <c r="F7" s="4"/>
      <c r="G7" s="4"/>
      <c r="H7" s="4"/>
      <c r="I7" s="4"/>
      <c r="J7" s="4"/>
      <c r="K7" s="4"/>
    </row>
    <row r="8" spans="1:11" x14ac:dyDescent="0.2">
      <c r="B8" s="13" t="str">
        <f t="shared" ref="B8:B48" si="0">IF(ISERROR(FIND(" till US-dollar",C8)),C8,LEFT(C8,FIND(" till US-dollar",C8)-1))</f>
        <v>Australisk dollar</v>
      </c>
      <c r="C8" s="8" t="s">
        <v>19</v>
      </c>
      <c r="D8" s="23">
        <v>0.97838000000000003</v>
      </c>
      <c r="E8" s="23">
        <v>1.022</v>
      </c>
      <c r="F8" s="4"/>
      <c r="G8" s="4"/>
      <c r="H8" s="4"/>
      <c r="I8" s="4"/>
      <c r="J8" s="4"/>
      <c r="K8" s="4"/>
    </row>
    <row r="9" spans="1:11" x14ac:dyDescent="0.2">
      <c r="B9" s="13" t="str">
        <f t="shared" si="0"/>
        <v>Bahrainsk dinar</v>
      </c>
      <c r="C9" s="8" t="s">
        <v>20</v>
      </c>
      <c r="D9" s="23">
        <v>2.6488</v>
      </c>
      <c r="E9" s="23">
        <v>0.378</v>
      </c>
      <c r="F9" s="4"/>
      <c r="G9" s="4"/>
      <c r="H9" s="4"/>
      <c r="I9" s="4"/>
      <c r="J9" s="4"/>
      <c r="K9" s="4"/>
    </row>
    <row r="10" spans="1:11" x14ac:dyDescent="0.2">
      <c r="B10" s="13" t="str">
        <f t="shared" si="0"/>
        <v>Boliviansk boliviano</v>
      </c>
      <c r="C10" s="8" t="s">
        <v>21</v>
      </c>
      <c r="D10" s="23">
        <v>0.14451</v>
      </c>
      <c r="E10" s="23">
        <v>6.92</v>
      </c>
      <c r="F10" s="4"/>
      <c r="G10" s="4"/>
      <c r="H10" s="4"/>
      <c r="I10" s="4"/>
      <c r="J10" s="4"/>
      <c r="K10" s="4"/>
    </row>
    <row r="11" spans="1:11" x14ac:dyDescent="0.2">
      <c r="B11" s="13" t="str">
        <f t="shared" si="0"/>
        <v>Brasiliansk real</v>
      </c>
      <c r="C11" s="8" t="s">
        <v>22</v>
      </c>
      <c r="D11" s="23">
        <v>0.49147000000000002</v>
      </c>
      <c r="E11" s="23">
        <v>2.0350000000000001</v>
      </c>
      <c r="F11" s="4"/>
      <c r="G11" s="4"/>
      <c r="H11" s="4"/>
      <c r="I11" s="4"/>
      <c r="J11" s="4"/>
      <c r="K11" s="4"/>
    </row>
    <row r="12" spans="1:11" x14ac:dyDescent="0.2">
      <c r="B12" s="13" t="str">
        <f t="shared" si="0"/>
        <v>Brittiskt pund</v>
      </c>
      <c r="C12" s="8" t="s">
        <v>23</v>
      </c>
      <c r="D12" s="23">
        <v>1.5676000000000001</v>
      </c>
      <c r="E12" s="23">
        <v>0.63800000000000001</v>
      </c>
      <c r="F12" s="4"/>
      <c r="G12" s="4"/>
      <c r="H12" s="4"/>
      <c r="I12" s="4"/>
      <c r="J12" s="4"/>
      <c r="K12" s="4"/>
    </row>
    <row r="13" spans="1:11" x14ac:dyDescent="0.2">
      <c r="B13" s="13" t="str">
        <f t="shared" si="0"/>
        <v>Kanadensisk dollar</v>
      </c>
      <c r="C13" s="8" t="s">
        <v>24</v>
      </c>
      <c r="D13" s="23">
        <v>0.97492000000000001</v>
      </c>
      <c r="E13" s="23">
        <v>1.026</v>
      </c>
      <c r="F13" s="4"/>
      <c r="G13" s="4"/>
      <c r="H13" s="4"/>
      <c r="I13" s="4"/>
      <c r="J13" s="4"/>
      <c r="K13" s="4"/>
    </row>
    <row r="14" spans="1:11" x14ac:dyDescent="0.2">
      <c r="B14" s="13" t="str">
        <f t="shared" si="0"/>
        <v>Chilensk peso</v>
      </c>
      <c r="C14" s="8" t="s">
        <v>25</v>
      </c>
      <c r="D14" s="23">
        <v>1.9599999999999999E-3</v>
      </c>
      <c r="E14" s="23">
        <v>509.4</v>
      </c>
      <c r="F14" s="4"/>
      <c r="G14" s="4"/>
      <c r="H14" s="4"/>
      <c r="I14" s="4"/>
      <c r="J14" s="4"/>
      <c r="K14" s="4"/>
    </row>
    <row r="15" spans="1:11" x14ac:dyDescent="0.2">
      <c r="B15" s="13" t="str">
        <f t="shared" si="0"/>
        <v>Kinesisk yuan</v>
      </c>
      <c r="C15" s="8" t="s">
        <v>26</v>
      </c>
      <c r="D15" s="23">
        <v>0.15740000000000001</v>
      </c>
      <c r="E15" s="23">
        <v>6.3529999999999998</v>
      </c>
      <c r="F15" s="4"/>
      <c r="G15" s="4"/>
      <c r="H15" s="4"/>
      <c r="I15" s="4"/>
      <c r="J15" s="4"/>
      <c r="K15" s="4"/>
    </row>
    <row r="16" spans="1:11" x14ac:dyDescent="0.2">
      <c r="B16" s="13" t="str">
        <f t="shared" si="0"/>
        <v>Colombiansk peso</v>
      </c>
      <c r="C16" s="8" t="s">
        <v>27</v>
      </c>
      <c r="D16" s="23">
        <v>5.4000000000000001E-4</v>
      </c>
      <c r="E16" s="23">
        <v>1847</v>
      </c>
      <c r="F16" s="4"/>
      <c r="G16" s="4"/>
      <c r="H16" s="4"/>
      <c r="I16" s="4"/>
      <c r="J16" s="4"/>
      <c r="K16" s="4"/>
    </row>
    <row r="17" spans="2:11" x14ac:dyDescent="0.2">
      <c r="B17" s="13" t="str">
        <f t="shared" si="0"/>
        <v>Tjeckisk krona</v>
      </c>
      <c r="C17" s="8" t="s">
        <v>28</v>
      </c>
      <c r="D17" s="23">
        <v>4.9480000000000003E-2</v>
      </c>
      <c r="E17" s="23">
        <v>20.209</v>
      </c>
      <c r="F17" s="4"/>
      <c r="G17" s="4"/>
      <c r="H17" s="4"/>
      <c r="I17" s="4"/>
      <c r="J17" s="4"/>
      <c r="K17" s="4"/>
    </row>
    <row r="18" spans="2:11" x14ac:dyDescent="0.2">
      <c r="B18" s="13" t="str">
        <f t="shared" si="0"/>
        <v>Dansk krona</v>
      </c>
      <c r="C18" s="8" t="s">
        <v>29</v>
      </c>
      <c r="D18" s="23">
        <v>0.16913</v>
      </c>
      <c r="E18" s="23">
        <v>5.9130000000000003</v>
      </c>
      <c r="F18" s="4"/>
      <c r="G18" s="4"/>
      <c r="H18" s="4"/>
      <c r="I18" s="4"/>
      <c r="J18" s="4"/>
      <c r="K18" s="4"/>
    </row>
    <row r="19" spans="2:11" x14ac:dyDescent="0.2">
      <c r="B19" s="13" t="str">
        <f t="shared" si="0"/>
        <v>Euro</v>
      </c>
      <c r="C19" s="8" t="s">
        <v>30</v>
      </c>
      <c r="D19" s="23">
        <v>1.2565999999999999</v>
      </c>
      <c r="E19" s="23">
        <v>0.79600000000000004</v>
      </c>
      <c r="F19" s="4"/>
      <c r="G19" s="4"/>
      <c r="H19" s="4"/>
      <c r="I19" s="4"/>
      <c r="J19" s="4"/>
      <c r="K19" s="4"/>
    </row>
    <row r="20" spans="2:11" x14ac:dyDescent="0.2">
      <c r="B20" s="13" t="str">
        <f t="shared" si="0"/>
        <v>Egyptiskt pund*</v>
      </c>
      <c r="C20" s="8" t="s">
        <v>31</v>
      </c>
      <c r="D20" s="23">
        <v>0.16553000000000001</v>
      </c>
      <c r="E20" s="23">
        <v>6.0410000000000004</v>
      </c>
      <c r="F20" s="4"/>
      <c r="G20" s="4"/>
      <c r="H20" s="4"/>
      <c r="I20" s="4"/>
      <c r="J20" s="4"/>
      <c r="K20" s="4"/>
    </row>
    <row r="21" spans="2:11" x14ac:dyDescent="0.2">
      <c r="B21" s="13" t="str">
        <f t="shared" si="0"/>
        <v>Hongkongdollar</v>
      </c>
      <c r="C21" s="8" t="s">
        <v>32</v>
      </c>
      <c r="D21" s="23">
        <v>0.12881999999999999</v>
      </c>
      <c r="E21" s="23">
        <v>7.7629999999999999</v>
      </c>
      <c r="F21" s="4"/>
      <c r="G21" s="4"/>
      <c r="H21" s="4"/>
      <c r="I21" s="4"/>
      <c r="J21" s="4"/>
      <c r="K21" s="4"/>
    </row>
    <row r="22" spans="2:11" x14ac:dyDescent="0.2">
      <c r="B22" s="13" t="str">
        <f t="shared" si="0"/>
        <v>Ungersk forint</v>
      </c>
      <c r="C22" s="8" t="s">
        <v>33</v>
      </c>
      <c r="D22" s="23">
        <v>4.1900000000000001E-3</v>
      </c>
      <c r="E22" s="23">
        <v>238.7</v>
      </c>
      <c r="F22" s="4"/>
      <c r="G22" s="4"/>
      <c r="H22" s="4"/>
      <c r="I22" s="4"/>
      <c r="J22" s="4"/>
      <c r="K22" s="4"/>
    </row>
    <row r="23" spans="2:11" x14ac:dyDescent="0.2">
      <c r="B23" s="13" t="str">
        <f t="shared" si="0"/>
        <v>Indisk rupee</v>
      </c>
      <c r="C23" s="8" t="s">
        <v>34</v>
      </c>
      <c r="D23" s="23">
        <v>1.8030000000000001E-2</v>
      </c>
      <c r="E23" s="23">
        <v>55.46</v>
      </c>
      <c r="F23" s="4"/>
      <c r="G23" s="4"/>
      <c r="H23" s="4"/>
      <c r="I23" s="4"/>
      <c r="J23" s="4"/>
      <c r="K23" s="4"/>
    </row>
    <row r="24" spans="2:11" x14ac:dyDescent="0.2">
      <c r="B24" s="13" t="str">
        <f t="shared" si="0"/>
        <v>Indonesisk rupiah</v>
      </c>
      <c r="C24" s="8" t="s">
        <v>35</v>
      </c>
      <c r="D24" s="23">
        <v>1.1E-4</v>
      </c>
      <c r="E24" s="23">
        <v>9318</v>
      </c>
      <c r="F24" s="4"/>
      <c r="G24" s="4"/>
      <c r="H24" s="4"/>
      <c r="I24" s="4"/>
      <c r="J24" s="4"/>
      <c r="K24" s="4"/>
    </row>
    <row r="25" spans="2:11" x14ac:dyDescent="0.2">
      <c r="B25" s="13" t="str">
        <f t="shared" si="0"/>
        <v>Japansk yen</v>
      </c>
      <c r="C25" s="8" t="s">
        <v>36</v>
      </c>
      <c r="D25" s="23">
        <v>1.256E-2</v>
      </c>
      <c r="E25" s="23">
        <v>79.63</v>
      </c>
      <c r="F25" s="4"/>
      <c r="G25" s="4"/>
      <c r="H25" s="4"/>
      <c r="I25" s="4"/>
      <c r="J25" s="4"/>
      <c r="K25" s="4"/>
    </row>
    <row r="26" spans="2:11" x14ac:dyDescent="0.2">
      <c r="B26" s="13" t="str">
        <f t="shared" si="0"/>
        <v>Jordansk dinar</v>
      </c>
      <c r="C26" s="8" t="s">
        <v>37</v>
      </c>
      <c r="D26" s="23">
        <v>1.4075</v>
      </c>
      <c r="E26" s="23">
        <v>0.71099999999999997</v>
      </c>
      <c r="F26" s="4"/>
      <c r="G26" s="4"/>
      <c r="H26" s="4"/>
      <c r="I26" s="4"/>
      <c r="J26" s="4"/>
      <c r="K26" s="4"/>
    </row>
    <row r="27" spans="2:11" x14ac:dyDescent="0.2">
      <c r="B27" s="13" t="str">
        <f t="shared" si="0"/>
        <v>Kenyansk shilling</v>
      </c>
      <c r="C27" s="8" t="s">
        <v>38</v>
      </c>
      <c r="D27" s="23">
        <v>1.171E-2</v>
      </c>
      <c r="E27" s="23">
        <v>85.4</v>
      </c>
      <c r="F27" s="4"/>
      <c r="G27" s="4"/>
      <c r="H27" s="4"/>
      <c r="I27" s="4"/>
      <c r="J27" s="4"/>
      <c r="K27" s="4"/>
    </row>
    <row r="28" spans="2:11" x14ac:dyDescent="0.2">
      <c r="B28" s="13" t="str">
        <f t="shared" si="0"/>
        <v>Sydkoreansk won</v>
      </c>
      <c r="C28" s="8" t="s">
        <v>39</v>
      </c>
      <c r="D28" s="23">
        <v>8.4999999999999995E-4</v>
      </c>
      <c r="E28" s="23">
        <v>1183</v>
      </c>
      <c r="F28" s="4"/>
      <c r="G28" s="4"/>
      <c r="H28" s="4"/>
      <c r="I28" s="4"/>
      <c r="J28" s="4"/>
      <c r="K28" s="4"/>
    </row>
    <row r="29" spans="2:11" x14ac:dyDescent="0.2">
      <c r="B29" s="13" t="str">
        <f t="shared" si="0"/>
        <v>Kuwaitisk dinar</v>
      </c>
      <c r="C29" s="8" t="s">
        <v>40</v>
      </c>
      <c r="D29" s="23">
        <v>3.5663</v>
      </c>
      <c r="E29" s="23">
        <v>0.28000000000000003</v>
      </c>
      <c r="F29" s="4"/>
      <c r="G29" s="4"/>
      <c r="H29" s="4"/>
      <c r="I29" s="4"/>
      <c r="J29" s="4"/>
      <c r="K29" s="4"/>
    </row>
    <row r="30" spans="2:11" x14ac:dyDescent="0.2">
      <c r="B30" s="13" t="str">
        <f t="shared" si="0"/>
        <v>Marockansk dirham</v>
      </c>
      <c r="C30" s="8" t="s">
        <v>41</v>
      </c>
      <c r="D30" s="23">
        <v>0.11362</v>
      </c>
      <c r="E30" s="23">
        <v>8.8019999999999996</v>
      </c>
      <c r="F30" s="4"/>
      <c r="G30" s="4"/>
      <c r="H30" s="4"/>
      <c r="I30" s="4"/>
      <c r="J30" s="4"/>
      <c r="K30" s="4"/>
    </row>
    <row r="31" spans="2:11" x14ac:dyDescent="0.2">
      <c r="B31" s="13" t="str">
        <f t="shared" si="0"/>
        <v>Malaysisk ringgit</v>
      </c>
      <c r="C31" s="8" t="s">
        <v>42</v>
      </c>
      <c r="D31" s="23">
        <v>0.31635999999999997</v>
      </c>
      <c r="E31" s="23">
        <v>3.161</v>
      </c>
      <c r="F31" s="4"/>
      <c r="G31" s="4"/>
      <c r="H31" s="4"/>
      <c r="I31" s="4"/>
      <c r="J31" s="4"/>
      <c r="K31" s="4"/>
    </row>
    <row r="32" spans="2:11" x14ac:dyDescent="0.2">
      <c r="B32" s="13" t="str">
        <f t="shared" si="0"/>
        <v>Mexikansk peso</v>
      </c>
      <c r="C32" s="8" t="s">
        <v>43</v>
      </c>
      <c r="D32" s="23">
        <v>7.1480000000000002E-2</v>
      </c>
      <c r="E32" s="23">
        <v>13.99</v>
      </c>
      <c r="F32" s="4"/>
      <c r="G32" s="4"/>
      <c r="H32" s="4"/>
      <c r="I32" s="4"/>
      <c r="J32" s="4"/>
      <c r="K32" s="4"/>
    </row>
    <row r="33" spans="2:11" x14ac:dyDescent="0.2">
      <c r="B33" s="13" t="str">
        <f t="shared" si="0"/>
        <v>Norsk krona</v>
      </c>
      <c r="C33" s="8" t="s">
        <v>44</v>
      </c>
      <c r="D33" s="23">
        <v>0.16603000000000001</v>
      </c>
      <c r="E33" s="23">
        <v>6.0229999999999997</v>
      </c>
      <c r="F33" s="4"/>
      <c r="G33" s="4"/>
      <c r="H33" s="4"/>
      <c r="I33" s="4"/>
      <c r="J33" s="4"/>
      <c r="K33" s="4"/>
    </row>
    <row r="34" spans="2:11" x14ac:dyDescent="0.2">
      <c r="B34" s="13" t="str">
        <f t="shared" si="0"/>
        <v>Omansk rial</v>
      </c>
      <c r="C34" s="8" t="s">
        <v>45</v>
      </c>
      <c r="D34" s="23">
        <v>2.5988000000000002</v>
      </c>
      <c r="E34" s="23">
        <v>0.38500000000000001</v>
      </c>
      <c r="F34" s="4"/>
      <c r="G34" s="4"/>
      <c r="H34" s="4"/>
      <c r="I34" s="4"/>
      <c r="J34" s="4"/>
      <c r="K34" s="4"/>
    </row>
    <row r="35" spans="2:11" x14ac:dyDescent="0.2">
      <c r="B35" s="13" t="str">
        <f t="shared" si="0"/>
        <v>Peruansk nuevo sol</v>
      </c>
      <c r="C35" s="8" t="s">
        <v>46</v>
      </c>
      <c r="D35" s="23">
        <v>0.36981999999999998</v>
      </c>
      <c r="E35" s="23">
        <v>2.7040000000000002</v>
      </c>
      <c r="F35" s="4"/>
      <c r="G35" s="4"/>
      <c r="H35" s="4"/>
      <c r="I35" s="4"/>
      <c r="J35" s="4"/>
      <c r="K35" s="4"/>
    </row>
    <row r="36" spans="2:11" x14ac:dyDescent="0.2">
      <c r="B36" s="13" t="str">
        <f t="shared" si="0"/>
        <v>Filippinsk peso</v>
      </c>
      <c r="C36" s="8" t="s">
        <v>47</v>
      </c>
      <c r="D36" s="23">
        <v>2.282E-2</v>
      </c>
      <c r="E36" s="23">
        <v>43.83</v>
      </c>
      <c r="F36" s="4"/>
      <c r="G36" s="4"/>
      <c r="H36" s="4"/>
      <c r="I36" s="4"/>
      <c r="J36" s="4"/>
      <c r="K36" s="4"/>
    </row>
    <row r="37" spans="2:11" x14ac:dyDescent="0.2">
      <c r="B37" s="13" t="str">
        <f t="shared" si="0"/>
        <v>Pakistansk rupee</v>
      </c>
      <c r="C37" s="8" t="s">
        <v>48</v>
      </c>
      <c r="D37" s="23">
        <v>1.0840000000000001E-2</v>
      </c>
      <c r="E37" s="23">
        <v>92.24</v>
      </c>
      <c r="F37" s="4"/>
      <c r="G37" s="4"/>
      <c r="H37" s="4"/>
      <c r="I37" s="4"/>
      <c r="J37" s="4"/>
      <c r="K37" s="4"/>
    </row>
    <row r="38" spans="2:11" x14ac:dyDescent="0.2">
      <c r="B38" s="13" t="str">
        <f t="shared" si="0"/>
        <v>Saudiarabisk rial</v>
      </c>
      <c r="C38" s="8" t="s">
        <v>49</v>
      </c>
      <c r="D38" s="23">
        <v>0.26661000000000001</v>
      </c>
      <c r="E38" s="23">
        <v>3.7509999999999999</v>
      </c>
      <c r="F38" s="4"/>
      <c r="G38" s="4"/>
      <c r="H38" s="4"/>
      <c r="I38" s="4"/>
      <c r="J38" s="4"/>
      <c r="K38" s="4"/>
    </row>
    <row r="39" spans="2:11" x14ac:dyDescent="0.2">
      <c r="B39" s="13" t="str">
        <f t="shared" si="0"/>
        <v>Singaporiansk dollar</v>
      </c>
      <c r="C39" s="8" t="s">
        <v>50</v>
      </c>
      <c r="D39" s="23">
        <v>0.78134999999999999</v>
      </c>
      <c r="E39" s="23">
        <v>1.28</v>
      </c>
      <c r="F39" s="4"/>
      <c r="G39" s="4"/>
      <c r="H39" s="4"/>
      <c r="I39" s="4"/>
      <c r="J39" s="4"/>
      <c r="K39" s="4"/>
    </row>
    <row r="40" spans="2:11" x14ac:dyDescent="0.2">
      <c r="B40" s="13" t="str">
        <f t="shared" si="0"/>
        <v>Sydafrikansk rand</v>
      </c>
      <c r="C40" s="8" t="s">
        <v>51</v>
      </c>
      <c r="D40" s="23">
        <v>0.11992</v>
      </c>
      <c r="E40" s="23">
        <v>8.3390000000000004</v>
      </c>
      <c r="F40" s="4"/>
      <c r="G40" s="4"/>
      <c r="H40" s="4"/>
      <c r="I40" s="4"/>
      <c r="J40" s="4"/>
      <c r="K40" s="4"/>
    </row>
    <row r="41" spans="2:11" x14ac:dyDescent="0.2">
      <c r="B41" s="13" t="str">
        <f t="shared" si="0"/>
        <v>Svensk krona</v>
      </c>
      <c r="C41" s="8" t="s">
        <v>52</v>
      </c>
      <c r="D41" s="23">
        <v>0.13947999999999999</v>
      </c>
      <c r="E41" s="23">
        <v>7.17</v>
      </c>
      <c r="F41" s="4"/>
      <c r="G41" s="4"/>
      <c r="H41" s="4"/>
      <c r="I41" s="4"/>
      <c r="J41" s="4"/>
      <c r="K41" s="4"/>
    </row>
    <row r="42" spans="2:11" x14ac:dyDescent="0.2">
      <c r="B42" s="13" t="str">
        <f t="shared" si="0"/>
        <v>Schweizisk franc</v>
      </c>
      <c r="C42" s="8" t="s">
        <v>53</v>
      </c>
      <c r="D42" s="23">
        <v>1.0454000000000001</v>
      </c>
      <c r="E42" s="23">
        <v>0.95699999999999996</v>
      </c>
      <c r="F42" s="4"/>
      <c r="G42" s="4"/>
      <c r="H42" s="4"/>
      <c r="I42" s="4"/>
      <c r="J42" s="4"/>
      <c r="K42" s="4"/>
    </row>
    <row r="43" spans="2:11" x14ac:dyDescent="0.2">
      <c r="B43" s="13" t="str">
        <f t="shared" si="0"/>
        <v>Taiwanesisk dollar</v>
      </c>
      <c r="C43" s="8" t="s">
        <v>54</v>
      </c>
      <c r="D43" s="23">
        <v>3.3750000000000002E-2</v>
      </c>
      <c r="E43" s="23">
        <v>29.631</v>
      </c>
      <c r="F43" s="4"/>
      <c r="G43" s="4"/>
      <c r="H43" s="4"/>
      <c r="I43" s="4"/>
      <c r="J43" s="4"/>
      <c r="K43" s="4"/>
    </row>
    <row r="44" spans="2:11" x14ac:dyDescent="0.2">
      <c r="B44" s="13" t="str">
        <f t="shared" si="0"/>
        <v>Thailändsk baht</v>
      </c>
      <c r="C44" s="8" t="s">
        <v>55</v>
      </c>
      <c r="D44" s="23">
        <v>3.1530000000000002E-2</v>
      </c>
      <c r="E44" s="23">
        <v>31.72</v>
      </c>
      <c r="F44" s="4"/>
      <c r="G44" s="4"/>
      <c r="H44" s="4"/>
      <c r="I44" s="4"/>
      <c r="J44" s="4"/>
      <c r="K44" s="4"/>
    </row>
    <row r="45" spans="2:11" x14ac:dyDescent="0.2">
      <c r="B45" s="13" t="str">
        <f t="shared" si="0"/>
        <v>Tunisisk dinar</v>
      </c>
      <c r="C45" s="8" t="s">
        <v>56</v>
      </c>
      <c r="D45" s="23">
        <v>0.62375000000000003</v>
      </c>
      <c r="E45" s="23">
        <v>1.603</v>
      </c>
      <c r="F45" s="4"/>
      <c r="G45" s="4"/>
      <c r="H45" s="4"/>
      <c r="I45" s="4"/>
      <c r="J45" s="4"/>
      <c r="K45" s="4"/>
    </row>
    <row r="46" spans="2:11" x14ac:dyDescent="0.2">
      <c r="B46" s="13" t="str">
        <f t="shared" si="0"/>
        <v>Emiratisk dirham</v>
      </c>
      <c r="C46" s="8" t="s">
        <v>57</v>
      </c>
      <c r="D46" s="23">
        <v>0.27221000000000001</v>
      </c>
      <c r="E46" s="23">
        <v>3.6739999999999999</v>
      </c>
      <c r="F46" s="4"/>
      <c r="G46" s="4"/>
      <c r="H46" s="4"/>
      <c r="I46" s="4"/>
      <c r="J46" s="4"/>
      <c r="K46" s="4"/>
    </row>
    <row r="47" spans="2:11" x14ac:dyDescent="0.2">
      <c r="B47" s="13" t="str">
        <f t="shared" si="0"/>
        <v>US-dollar</v>
      </c>
      <c r="C47" s="8" t="s">
        <v>58</v>
      </c>
      <c r="D47" s="23">
        <v>1</v>
      </c>
      <c r="E47" s="23">
        <v>1</v>
      </c>
      <c r="F47" s="4"/>
      <c r="G47" s="4"/>
      <c r="H47" s="4"/>
      <c r="I47" s="4"/>
      <c r="J47" s="4"/>
      <c r="K47" s="4"/>
    </row>
    <row r="48" spans="2:11" x14ac:dyDescent="0.2">
      <c r="B48" s="13" t="str">
        <f t="shared" si="0"/>
        <v>Venezuelansk bolivar</v>
      </c>
      <c r="C48" s="8" t="s">
        <v>59</v>
      </c>
      <c r="D48" s="23">
        <v>0.23258999999999999</v>
      </c>
      <c r="E48" s="23">
        <v>4.3</v>
      </c>
      <c r="F48" s="4"/>
      <c r="G48" s="4"/>
      <c r="H48" s="4"/>
      <c r="I48" s="4"/>
      <c r="J48" s="4"/>
      <c r="K48" s="4"/>
    </row>
    <row r="52" spans="3:5" x14ac:dyDescent="0.2">
      <c r="C52" t="s">
        <v>5</v>
      </c>
      <c r="E52" t="s">
        <v>6</v>
      </c>
    </row>
    <row r="53" spans="3:5" x14ac:dyDescent="0.2">
      <c r="C53" t="s">
        <v>12</v>
      </c>
      <c r="E53" t="s">
        <v>17</v>
      </c>
    </row>
    <row r="54" spans="3:5" x14ac:dyDescent="0.2">
      <c r="C54" t="s">
        <v>13</v>
      </c>
    </row>
    <row r="55" spans="3:5" x14ac:dyDescent="0.2">
      <c r="C55" t="s">
        <v>14</v>
      </c>
    </row>
    <row r="56" spans="3:5" x14ac:dyDescent="0.2">
      <c r="C56" t="s">
        <v>15</v>
      </c>
    </row>
    <row r="57" spans="3:5" x14ac:dyDescent="0.2">
      <c r="C57" t="s">
        <v>7</v>
      </c>
    </row>
    <row r="58" spans="3:5" x14ac:dyDescent="0.2">
      <c r="C58" t="s">
        <v>16</v>
      </c>
    </row>
    <row r="59" spans="3:5" x14ac:dyDescent="0.2">
      <c r="C59" t="s">
        <v>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6b809b-b7bc-48ce-813f-22e66fa9c53a">english</DirectSourceMarket>
    <ApprovalStatus xmlns="296b809b-b7bc-48ce-813f-22e66fa9c53a">InProgress</ApprovalStatus>
    <MarketSpecific xmlns="296b809b-b7bc-48ce-813f-22e66fa9c53a">false</MarketSpecific>
    <LocComments xmlns="296b809b-b7bc-48ce-813f-22e66fa9c53a" xsi:nil="true"/>
    <ThumbnailAssetId xmlns="296b809b-b7bc-48ce-813f-22e66fa9c53a" xsi:nil="true"/>
    <PrimaryImageGen xmlns="296b809b-b7bc-48ce-813f-22e66fa9c53a">true</PrimaryImageGen>
    <LegacyData xmlns="296b809b-b7bc-48ce-813f-22e66fa9c53a" xsi:nil="true"/>
    <LocRecommendedHandoff xmlns="296b809b-b7bc-48ce-813f-22e66fa9c53a" xsi:nil="true"/>
    <BusinessGroup xmlns="296b809b-b7bc-48ce-813f-22e66fa9c53a" xsi:nil="true"/>
    <BlockPublish xmlns="296b809b-b7bc-48ce-813f-22e66fa9c53a">false</BlockPublish>
    <TPFriendlyName xmlns="296b809b-b7bc-48ce-813f-22e66fa9c53a" xsi:nil="true"/>
    <NumericId xmlns="296b809b-b7bc-48ce-813f-22e66fa9c53a" xsi:nil="true"/>
    <APEditor xmlns="296b809b-b7bc-48ce-813f-22e66fa9c53a">
      <UserInfo>
        <DisplayName/>
        <AccountId xsi:nil="true"/>
        <AccountType/>
      </UserInfo>
    </APEditor>
    <SourceTitle xmlns="296b809b-b7bc-48ce-813f-22e66fa9c53a" xsi:nil="true"/>
    <OpenTemplate xmlns="296b809b-b7bc-48ce-813f-22e66fa9c53a">true</OpenTemplate>
    <UALocComments xmlns="296b809b-b7bc-48ce-813f-22e66fa9c53a">TEMPLATE ON HOLD! DO NOT PUBLISH! BlockPublish set by REDMOND\dduffy!</UALocComments>
    <ParentAssetId xmlns="296b809b-b7bc-48ce-813f-22e66fa9c53a" xsi:nil="true"/>
    <IntlLangReviewDate xmlns="296b809b-b7bc-48ce-813f-22e66fa9c53a" xsi:nil="true"/>
    <FeatureTagsTaxHTField0 xmlns="296b809b-b7bc-48ce-813f-22e66fa9c53a">
      <Terms xmlns="http://schemas.microsoft.com/office/infopath/2007/PartnerControls"/>
    </FeatureTagsTaxHTField0>
    <PublishStatusLookup xmlns="296b809b-b7bc-48ce-813f-22e66fa9c53a">
      <Value>353877</Value>
    </PublishStatusLookup>
    <Providers xmlns="296b809b-b7bc-48ce-813f-22e66fa9c53a" xsi:nil="true"/>
    <MachineTranslated xmlns="296b809b-b7bc-48ce-813f-22e66fa9c53a">false</MachineTranslated>
    <OriginalSourceMarket xmlns="296b809b-b7bc-48ce-813f-22e66fa9c53a">english</OriginalSourceMarket>
    <APDescription xmlns="296b809b-b7bc-48ce-813f-22e66fa9c53a">Use this template to calculate how much your money is worth in another currency with up-to-date conversion rates pulled from Microsoft Money on the Web. &lt;br&gt; This template contains macros, validated by Microsoft. In order for the template to function fully, click &lt;b&gt; Enable Macros &lt;b&gt; when prompted during download.
</APDescription>
    <ClipArtFilename xmlns="296b809b-b7bc-48ce-813f-22e66fa9c53a" xsi:nil="true"/>
    <ContentItem xmlns="296b809b-b7bc-48ce-813f-22e66fa9c53a" xsi:nil="true"/>
    <TPInstallLocation xmlns="296b809b-b7bc-48ce-813f-22e66fa9c53a" xsi:nil="true"/>
    <PublishTargets xmlns="296b809b-b7bc-48ce-813f-22e66fa9c53a">OfficeOnlineVNext</PublishTargets>
    <TimesCloned xmlns="296b809b-b7bc-48ce-813f-22e66fa9c53a" xsi:nil="true"/>
    <AssetStart xmlns="296b809b-b7bc-48ce-813f-22e66fa9c53a">2011-12-14T22:36:00+00:00</AssetStart>
    <Provider xmlns="296b809b-b7bc-48ce-813f-22e66fa9c53a" xsi:nil="true"/>
    <AcquiredFrom xmlns="296b809b-b7bc-48ce-813f-22e66fa9c53a">Internal MS</AcquiredFrom>
    <FriendlyTitle xmlns="296b809b-b7bc-48ce-813f-22e66fa9c53a" xsi:nil="true"/>
    <LastHandOff xmlns="296b809b-b7bc-48ce-813f-22e66fa9c53a" xsi:nil="true"/>
    <TPClientViewer xmlns="296b809b-b7bc-48ce-813f-22e66fa9c53a" xsi:nil="true"/>
    <ShowIn xmlns="296b809b-b7bc-48ce-813f-22e66fa9c53a">Show everywhere</ShowIn>
    <UANotes xmlns="296b809b-b7bc-48ce-813f-22e66fa9c53a" xsi:nil="true"/>
    <TemplateStatus xmlns="296b809b-b7bc-48ce-813f-22e66fa9c53a">Complete</TemplateStatus>
    <InternalTagsTaxHTField0 xmlns="296b809b-b7bc-48ce-813f-22e66fa9c53a">
      <Terms xmlns="http://schemas.microsoft.com/office/infopath/2007/PartnerControls"/>
    </InternalTagsTaxHTField0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AssetExpire xmlns="296b809b-b7bc-48ce-813f-22e66fa9c53a">2035-01-01T08:00:00+00:00</AssetExpire>
    <DSATActionTaken xmlns="296b809b-b7bc-48ce-813f-22e66fa9c53a" xsi:nil="true"/>
    <CSXSubmissionMarket xmlns="296b809b-b7bc-48ce-813f-22e66fa9c53a" xsi:nil="true"/>
    <TPExecutable xmlns="296b809b-b7bc-48ce-813f-22e66fa9c53a" xsi:nil="true"/>
    <SubmitterId xmlns="296b809b-b7bc-48ce-813f-22e66fa9c53a" xsi:nil="true"/>
    <EditorialTags xmlns="296b809b-b7bc-48ce-813f-22e66fa9c53a" xsi:nil="true"/>
    <ApprovalLog xmlns="296b809b-b7bc-48ce-813f-22e66fa9c53a" xsi:nil="true"/>
    <AssetType xmlns="296b809b-b7bc-48ce-813f-22e66fa9c53a">TP</AssetType>
    <BugNumber xmlns="296b809b-b7bc-48ce-813f-22e66fa9c53a" xsi:nil="true"/>
    <CSXSubmissionDate xmlns="296b809b-b7bc-48ce-813f-22e66fa9c53a" xsi:nil="true"/>
    <CSXUpdate xmlns="296b809b-b7bc-48ce-813f-22e66fa9c53a">false</CSXUpdate>
    <Milestone xmlns="296b809b-b7bc-48ce-813f-22e66fa9c53a" xsi:nil="true"/>
    <RecommendationsModifier xmlns="296b809b-b7bc-48ce-813f-22e66fa9c53a" xsi:nil="true"/>
    <OriginAsset xmlns="296b809b-b7bc-48ce-813f-22e66fa9c53a" xsi:nil="true"/>
    <TPComponent xmlns="296b809b-b7bc-48ce-813f-22e66fa9c53a" xsi:nil="true"/>
    <AssetId xmlns="296b809b-b7bc-48ce-813f-22e66fa9c53a">TP102802331</AssetId>
    <IntlLocPriority xmlns="296b809b-b7bc-48ce-813f-22e66fa9c53a" xsi:nil="true"/>
    <PolicheckWords xmlns="296b809b-b7bc-48ce-813f-22e66fa9c53a" xsi:nil="true"/>
    <TPLaunchHelpLink xmlns="296b809b-b7bc-48ce-813f-22e66fa9c53a" xsi:nil="true"/>
    <TPApplication xmlns="296b809b-b7bc-48ce-813f-22e66fa9c53a" xsi:nil="true"/>
    <HandoffToMSDN xmlns="296b809b-b7bc-48ce-813f-22e66fa9c53a" xsi:nil="true"/>
    <PlannedPubDate xmlns="296b809b-b7bc-48ce-813f-22e66fa9c53a" xsi:nil="true"/>
    <IntlLangReviewer xmlns="296b809b-b7bc-48ce-813f-22e66fa9c53a" xsi:nil="true"/>
    <CrawlForDependencies xmlns="296b809b-b7bc-48ce-813f-22e66fa9c53a">false</CrawlForDependencies>
    <TrustLevel xmlns="296b809b-b7bc-48ce-813f-22e66fa9c53a">1 Microsoft Managed Content</TrustLevel>
    <LocLastLocAttemptVersionLookup xmlns="296b809b-b7bc-48ce-813f-22e66fa9c53a">712590</LocLastLocAttemptVersionLookup>
    <IsSearchable xmlns="296b809b-b7bc-48ce-813f-22e66fa9c53a">true</IsSearchable>
    <TemplateTemplateType xmlns="296b809b-b7bc-48ce-813f-22e66fa9c53a">Excel 2007 Default</TemplateTemplateType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Markets xmlns="296b809b-b7bc-48ce-813f-22e66fa9c53a"/>
    <UAProjectedTotalWords xmlns="296b809b-b7bc-48ce-813f-22e66fa9c53a" xsi:nil="true"/>
    <IntlLangReview xmlns="296b809b-b7bc-48ce-813f-22e66fa9c53a">false</IntlLangReview>
    <OutputCachingOn xmlns="296b809b-b7bc-48ce-813f-22e66fa9c53a">false</OutputCachingOn>
    <APAuthor xmlns="296b809b-b7bc-48ce-813f-22e66fa9c53a">
      <UserInfo>
        <DisplayName/>
        <AccountId>2566</AccountId>
        <AccountType/>
      </UserInfo>
    </APAuthor>
    <LocManualTestRequired xmlns="296b809b-b7bc-48ce-813f-22e66fa9c53a">false</LocManualTestRequired>
    <TPCommandLine xmlns="296b809b-b7bc-48ce-813f-22e66fa9c53a" xsi:nil="true"/>
    <TPAppVersion xmlns="296b809b-b7bc-48ce-813f-22e66fa9c53a" xsi:nil="true"/>
    <EditorialStatus xmlns="296b809b-b7bc-48ce-813f-22e66fa9c53a">Complete</EditorialStatus>
    <LastModifiedDateTime xmlns="296b809b-b7bc-48ce-813f-22e66fa9c53a" xsi:nil="true"/>
    <ScenarioTagsTaxHTField0 xmlns="296b809b-b7bc-48ce-813f-22e66fa9c53a">
      <Terms xmlns="http://schemas.microsoft.com/office/infopath/2007/PartnerControls"/>
    </ScenarioTagsTaxHTField0>
    <OriginalRelease xmlns="296b809b-b7bc-48ce-813f-22e66fa9c53a">14</OriginalRelease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  <UACurrentWords xmlns="296b809b-b7bc-48ce-813f-22e66fa9c53a" xsi:nil="true"/>
    <ArtSampleDocs xmlns="296b809b-b7bc-48ce-813f-22e66fa9c53a" xsi:nil="true"/>
    <UALocRecommendation xmlns="296b809b-b7bc-48ce-813f-22e66fa9c53a">Localize</UALocRecommendation>
    <Manager xmlns="296b809b-b7bc-48ce-813f-22e66fa9c53a" xsi:nil="true"/>
    <LocMarketGroupTiers2 xmlns="296b809b-b7bc-48ce-813f-22e66fa9c5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0B7725-F93A-4780-8DD1-C1C90180A1F6}"/>
</file>

<file path=customXml/itemProps2.xml><?xml version="1.0" encoding="utf-8"?>
<ds:datastoreItem xmlns:ds="http://schemas.openxmlformats.org/officeDocument/2006/customXml" ds:itemID="{875ED610-9C0C-495D-9CC7-66C0BB3B4587}"/>
</file>

<file path=customXml/itemProps3.xml><?xml version="1.0" encoding="utf-8"?>
<ds:datastoreItem xmlns:ds="http://schemas.openxmlformats.org/officeDocument/2006/customXml" ds:itemID="{C76B3972-B331-4EA2-BF35-52CC9F7C3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Valutaomvandlingar</vt:lpstr>
      <vt:lpstr>Valutakurser</vt:lpstr>
      <vt:lpstr>Valutakurser!CurrencyConversionRateQuery</vt:lpstr>
      <vt:lpstr>FromAmount</vt:lpstr>
      <vt:lpstr>FromCurrency</vt:lpstr>
      <vt:lpstr>ToAmount</vt:lpstr>
      <vt:lpstr>ToCurrency</vt:lpstr>
      <vt:lpstr>Valutaomvandlingar!Utskriftsområde</vt:lpstr>
      <vt:lpstr>Valutor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2011-05-24T19:39:56Z</dcterms:created>
  <dcterms:modified xsi:type="dcterms:W3CDTF">2012-05-25T08:15:32Z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0x010100BE4E3BC60946534DB8314F473FCD9CA804001E6F70B81F461A41B87FD4CE9EC386B3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3835200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