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 filterPrivacy="1"/>
  <xr:revisionPtr revIDLastSave="0" documentId="13_ncr:1_{89A3436A-BE0F-45A2-99DA-AEF7D0C690FD}" xr6:coauthVersionLast="43" xr6:coauthVersionMax="43" xr10:uidLastSave="{00000000-0000-0000-0000-000000000000}"/>
  <bookViews>
    <workbookView xWindow="-120" yWindow="-120" windowWidth="28890" windowHeight="14220" xr2:uid="{00000000-000D-0000-FFFF-FFFF00000000}"/>
  </bookViews>
  <sheets>
    <sheet name="Početak" sheetId="2" r:id="rId1"/>
    <sheet name="Faktura za uslugu" sheetId="1" r:id="rId2"/>
  </sheets>
  <definedNames>
    <definedName name="_xlnm.Print_Area" localSheetId="1">'Faktura za uslugu'!$B$1:$G$40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F38" i="1" l="1"/>
  <c r="G33" i="1" l="1"/>
  <c r="F6" i="1" l="1"/>
  <c r="H34" i="1" l="1"/>
  <c r="H36" i="1" s="1"/>
</calcChain>
</file>

<file path=xl/sharedStrings.xml><?xml version="1.0" encoding="utf-8"?>
<sst xmlns="http://schemas.openxmlformats.org/spreadsheetml/2006/main" count="66" uniqueCount="59">
  <si>
    <t>OSNOVNI PODACI O OVOM PREDLOŠKU</t>
  </si>
  <si>
    <t>Koristite ovaj predložak da biste kreirali fakturu za prodaju.</t>
  </si>
  <si>
    <t>Unesite osnovne informacije kao što su ime preduzeća, preduzeće kojem je fakturisano i detalje isporuke.</t>
  </si>
  <si>
    <t>U ove tabele unesite detalje o fakturi.</t>
  </si>
  <si>
    <t>Zbir se automatski izračunava.</t>
  </si>
  <si>
    <t>Napomena: </t>
  </si>
  <si>
    <t>Da biste saznali više o tabelama, pritisnite taster SHIFT, a zatim unutar tabele pritisnite taster F10, izaberite opciju „TABELA“, a zatim stavku „ALTERNATIVNI TEKST“.</t>
  </si>
  <si>
    <t>Napravite izlaznu fakturu u ovom radnom listu. Unesite logotip preduzeća u ćeliji sa desne strane i naslov radnog lista u ćeliju E1. Korisna uputstva o tome kako da koristite ovaj radni list nalaze se u ćelijama u ovoj koloni. Sledeće uputstvo se nalazi u ćeliji A3.</t>
  </si>
  <si>
    <t>Unesite ime preduzeća u ćeliju sa desne strane.</t>
  </si>
  <si>
    <t>Unesite slogan preduzeća u ćeliju sa desne strane.</t>
  </si>
  <si>
    <t>Unesite ulicu i broj preduzeća u ćeliju sa desne strane, a broj fakture u ćeliju F5.</t>
  </si>
  <si>
    <t>Unesite grad, državu i poštanski broj u ćeliju sa desne strane, a datum u ćeliju F6.</t>
  </si>
  <si>
    <t>Unesite brojeve telefona i faksa u ćeliju sa desne strane, a ID klijenta u ćeliju F7.</t>
  </si>
  <si>
    <t>Adresu e-pošte unesite u ćeliju sa desne strane.</t>
  </si>
  <si>
    <t>Unesite detalje preduzeća kojem je fakturisano u ćelijama od C9 do C13 i detalje isporuke u ćelijama od F9 do F13. Sledeće uputstvo se nalazi u ćeliji A14.</t>
  </si>
  <si>
    <t>Unesite informacije u tabelu „Detalji“ koja počinje od ćelije sa desne strane. Sledeće uputstvo se nalazi u ćeliji A17.</t>
  </si>
  <si>
    <t>Unesite informacije u tabelu „Faktura“ koja počinje od ćelije sa desne strane. Međuvrednost i ukupna vrednost izračunavaju se automatski. Sledeće uputstvo se nalazi u ćeliji A38.</t>
  </si>
  <si>
    <t>Ime preduzeća se automatski ažurira u ćeliji F38.</t>
  </si>
  <si>
    <t>Poruka zahvalnosti nalazi se u ćeliji sa desne strane.</t>
  </si>
  <si>
    <t>Čuvar mesta logotipa nalazi se u ovoj ćeliji.</t>
  </si>
  <si>
    <t>Ime vašeg preduzeća</t>
  </si>
  <si>
    <t>Slogan vašeg preduzeća</t>
  </si>
  <si>
    <t>Ulica i broj</t>
  </si>
  <si>
    <t>Grad, poštanski broj</t>
  </si>
  <si>
    <t>Telefon Faks</t>
  </si>
  <si>
    <t>Adresa e-pošte</t>
  </si>
  <si>
    <t>ZA</t>
  </si>
  <si>
    <t>PRODAVAC</t>
  </si>
  <si>
    <t>KOL.</t>
  </si>
  <si>
    <t>Neka svi čekovi glase na</t>
  </si>
  <si>
    <t>ZAHVALJUJEMO SE NA POSLOVANJU!</t>
  </si>
  <si>
    <t>Ime</t>
  </si>
  <si>
    <t>Ime preduzeća</t>
  </si>
  <si>
    <t>Telefon</t>
  </si>
  <si>
    <t>POSAO</t>
  </si>
  <si>
    <t>STAVKA #</t>
  </si>
  <si>
    <t>ID KLIJENTA</t>
  </si>
  <si>
    <t>NAČIN ISPORUKE</t>
  </si>
  <si>
    <t>OPIS</t>
  </si>
  <si>
    <t>FAKTURA</t>
  </si>
  <si>
    <t>FAKTURA BR.</t>
  </si>
  <si>
    <t>DATUM</t>
  </si>
  <si>
    <t>ISPORUČI NA</t>
  </si>
  <si>
    <t>USLOVI ISPORUKE</t>
  </si>
  <si>
    <t>Prilagođena kolona</t>
  </si>
  <si>
    <t>Ne</t>
  </si>
  <si>
    <t>ID</t>
  </si>
  <si>
    <t>DATUM ISPORUKE</t>
  </si>
  <si>
    <t>CENA PO JEDINICI</t>
  </si>
  <si>
    <t>UKUPNI POPUST</t>
  </si>
  <si>
    <t>USLOVI PLAĆANJA</t>
  </si>
  <si>
    <t>Platiti po prijemu</t>
  </si>
  <si>
    <t>POPUST</t>
  </si>
  <si>
    <t>MEĐUVREDNOST</t>
  </si>
  <si>
    <t>POREZ NA PROMET</t>
  </si>
  <si>
    <t>KRAJNJI ROK</t>
  </si>
  <si>
    <t>ZBIR REDA</t>
  </si>
  <si>
    <t>Dodatna uputstva navedena su u koloni A na radnom listu FAKTURA ZA USLUGU. Taj tekst je namerno skriven. Da biste uklonili tekst, izaberite kolonu A, a zatim izaberite stavku „IZBRIŠI“. Da biste otkrili tekst, izaberite kolonu A, a zatim promenite boju fonta.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</si>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</sst>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[$-241A]d\.\ mmmm\ yyyy;@"/>
  </numFmts>
  <fonts count="39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1"/>
      <color theme="0"/>
      <name val="Microsoft Sans Serif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Microsoft Sans Serif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b/>
      <sz val="16"/>
      <color theme="0"/>
      <name val="Trebuchet MS"/>
      <family val="2"/>
      <scheme val="major"/>
    </font>
    <font>
      <sz val="20"/>
      <color theme="1"/>
      <name val="Microsoft Sans Serif"/>
      <family val="2"/>
    </font>
    <font>
      <sz val="10"/>
      <color theme="1"/>
      <name val="Trebuchet MS"/>
      <family val="2"/>
      <scheme val="minor"/>
    </font>
    <font>
      <sz val="10"/>
      <color theme="4"/>
      <name val="Microsoft Sans Serif"/>
      <family val="2"/>
    </font>
    <font>
      <sz val="10"/>
      <color indexed="4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ck">
        <color theme="0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4" borderId="0" applyNumberFormat="0" applyAlignment="0" applyProtection="0"/>
    <xf numFmtId="0" fontId="9" fillId="3" borderId="0" applyNumberFormat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16" applyNumberFormat="0" applyAlignment="0" applyProtection="0"/>
    <xf numFmtId="0" fontId="32" fillId="9" borderId="17" applyNumberFormat="0" applyAlignment="0" applyProtection="0"/>
    <xf numFmtId="0" fontId="33" fillId="9" borderId="16" applyNumberFormat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7" fillId="0" borderId="0" xfId="0" applyFont="1"/>
    <xf numFmtId="0" fontId="0" fillId="4" borderId="0" xfId="1" applyFont="1" applyFill="1" applyAlignment="1">
      <alignment horizontal="right"/>
    </xf>
    <xf numFmtId="0" fontId="0" fillId="0" borderId="0" xfId="0" applyFont="1" applyBorder="1" applyAlignment="1"/>
    <xf numFmtId="0" fontId="3" fillId="0" borderId="0" xfId="0" applyFont="1" applyAlignment="1"/>
    <xf numFmtId="0" fontId="9" fillId="3" borderId="0" xfId="2" applyAlignment="1">
      <alignment horizontal="left" vertical="center"/>
    </xf>
    <xf numFmtId="0" fontId="6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NumberFormat="1" applyFont="1" applyBorder="1" applyAlignment="1"/>
    <xf numFmtId="0" fontId="9" fillId="3" borderId="4" xfId="2" applyBorder="1" applyAlignment="1">
      <alignment horizontal="left" vertical="center"/>
    </xf>
    <xf numFmtId="0" fontId="11" fillId="0" borderId="0" xfId="0" applyFont="1" applyAlignment="1">
      <alignment horizontal="left" vertical="center" indent="4" readingOrder="1"/>
    </xf>
    <xf numFmtId="0" fontId="12" fillId="0" borderId="0" xfId="0" applyFont="1" applyAlignment="1">
      <alignment horizontal="left" vertical="center" indent="4" readingOrder="1"/>
    </xf>
    <xf numFmtId="0" fontId="3" fillId="2" borderId="5" xfId="0" applyFont="1" applyFill="1" applyBorder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7" fillId="2" borderId="0" xfId="0" applyFont="1" applyFill="1" applyBorder="1"/>
    <xf numFmtId="0" fontId="20" fillId="5" borderId="0" xfId="0" applyFont="1" applyFill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3" fillId="3" borderId="0" xfId="2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0" fontId="0" fillId="0" borderId="3" xfId="0" applyNumberFormat="1" applyBorder="1"/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Border="1" applyAlignment="1"/>
    <xf numFmtId="0" fontId="6" fillId="0" borderId="0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vertical="center"/>
    </xf>
    <xf numFmtId="44" fontId="10" fillId="4" borderId="1" xfId="1" applyNumberFormat="1" applyBorder="1" applyAlignment="1">
      <alignment vertical="center"/>
    </xf>
    <xf numFmtId="44" fontId="0" fillId="0" borderId="3" xfId="0" applyNumberFormat="1" applyFont="1" applyBorder="1" applyAlignment="1">
      <alignment vertical="center"/>
    </xf>
    <xf numFmtId="44" fontId="0" fillId="0" borderId="2" xfId="0" applyNumberFormat="1" applyFont="1" applyBorder="1" applyAlignment="1">
      <alignment vertical="center"/>
    </xf>
    <xf numFmtId="44" fontId="10" fillId="4" borderId="0" xfId="1" applyNumberFormat="1" applyBorder="1"/>
    <xf numFmtId="44" fontId="3" fillId="0" borderId="0" xfId="0" applyNumberFormat="1" applyFont="1"/>
    <xf numFmtId="44" fontId="0" fillId="0" borderId="0" xfId="0" applyNumberFormat="1"/>
    <xf numFmtId="44" fontId="0" fillId="4" borderId="2" xfId="0" applyNumberFormat="1" applyFill="1" applyBorder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indent="5"/>
    </xf>
    <xf numFmtId="0" fontId="9" fillId="3" borderId="6" xfId="0" applyFont="1" applyFill="1" applyBorder="1" applyAlignment="1">
      <alignment horizontal="right" readingOrder="1"/>
    </xf>
    <xf numFmtId="0" fontId="9" fillId="3" borderId="7" xfId="0" applyFont="1" applyFill="1" applyBorder="1" applyAlignment="1">
      <alignment horizontal="right" readingOrder="1"/>
    </xf>
    <xf numFmtId="0" fontId="9" fillId="3" borderId="7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7" fillId="0" borderId="0" xfId="0" applyFont="1" applyAlignment="1"/>
    <xf numFmtId="166" fontId="7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/>
    </xf>
    <xf numFmtId="14" fontId="3" fillId="0" borderId="0" xfId="0" applyNumberFormat="1" applyFont="1" applyAlignment="1"/>
    <xf numFmtId="0" fontId="13" fillId="3" borderId="9" xfId="0" applyFont="1" applyFill="1" applyBorder="1" applyAlignment="1">
      <alignment horizontal="left" vertical="top" indent="25" readingOrder="1"/>
    </xf>
    <xf numFmtId="0" fontId="13" fillId="3" borderId="10" xfId="0" applyFont="1" applyFill="1" applyBorder="1" applyAlignment="1">
      <alignment horizontal="left" vertical="top" indent="25" readingOrder="1"/>
    </xf>
    <xf numFmtId="0" fontId="13" fillId="3" borderId="11" xfId="0" applyFont="1" applyFill="1" applyBorder="1" applyAlignment="1">
      <alignment horizontal="left" vertical="top" indent="25" readingOrder="1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2" builtinId="23" customBuiltin="1"/>
    <cellStyle name="Dobro" xfId="13" builtinId="26" customBuiltin="1"/>
    <cellStyle name="Izlaz" xfId="16" builtinId="21" customBuiltin="1"/>
    <cellStyle name="Izračunavanje" xfId="17" builtinId="22" customBuiltin="1"/>
    <cellStyle name="Loše" xfId="14" builtinId="27" customBuiltin="1"/>
    <cellStyle name="Naslov" xfId="8" builtinId="15" customBuiltin="1"/>
    <cellStyle name="Naslov 1" xfId="9" builtinId="16" customBuiltin="1"/>
    <cellStyle name="Naslov 2" xfId="10" builtinId="17" customBuiltin="1"/>
    <cellStyle name="Naslov 3" xfId="11" builtinId="18" customBuiltin="1"/>
    <cellStyle name="Naslov 4" xfId="12" builtinId="19" customBuiltin="1"/>
    <cellStyle name="Neutralno" xfId="1" builtinId="28" customBuiltin="1"/>
    <cellStyle name="Normalan" xfId="0" builtinId="0" customBuiltin="1"/>
    <cellStyle name="Povezana ćelija" xfId="18" builtinId="24" customBuiltin="1"/>
    <cellStyle name="Procenat" xfId="7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5" builtinId="20" customBuiltin="1"/>
    <cellStyle name="Valuta" xfId="5" builtinId="4" customBuiltin="1"/>
    <cellStyle name="Valuta [0]" xfId="6" builtinId="7" customBuiltin="1"/>
    <cellStyle name="Zarez" xfId="3" builtinId="3" customBuiltin="1"/>
    <cellStyle name="Zarez [0]" xfId="4" builtinId="6" customBuiltin="1"/>
  </cellStyles>
  <dxfs count="33">
    <dxf>
      <numFmt numFmtId="34" formatCode="_-* #,##0.00\ &quot;RSD&quot;_-;\-* #,##0.00\ &quot;RSD&quot;_-;_-* &quot;-&quot;??\ &quot;RSD&quot;_-;_-@_-"/>
      <alignment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34" formatCode="_-* #,##0.00\ &quot;RSD&quot;_-;\-* #,##0.00\ &quot;RSD&quot;_-;_-* &quot;-&quot;??\ &quot;RSD&quot;_-;_-@_-"/>
      <alignment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34" formatCode="_-* #,##0.00\ &quot;RSD&quot;_-;\-* #,##0.00\ &quot;RSD&quot;_-;_-* &quot;-&quot;??\ &quot;RSD&quot;_-;_-@_-"/>
      <alignment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9" formatCode="d/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628649</xdr:colOff>
      <xdr:row>0</xdr:row>
      <xdr:rowOff>495300</xdr:rowOff>
    </xdr:from>
    <xdr:to>
      <xdr:col>7</xdr:col>
      <xdr:colOff>228600</xdr:colOff>
      <xdr:row>2</xdr:row>
      <xdr:rowOff>1</xdr:rowOff>
    </xdr:to>
    <xdr:grpSp>
      <xdr:nvGrpSpPr>
        <xdr:cNvPr id="2" name="Grupa 1" descr="Roze, plavi, sivi, pravougaonik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752474" y="495300"/>
          <a:ext cx="6657976" cy="371476"/>
          <a:chOff x="628650" y="457200"/>
          <a:chExt cx="4619625" cy="114301"/>
        </a:xfrm>
      </xdr:grpSpPr>
      <xdr:sp macro="" textlink="">
        <xdr:nvSpPr>
          <xdr:cNvPr id="10" name="Pravougaonik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Pravougaonik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Pravougaonik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0</xdr:col>
      <xdr:colOff>123824</xdr:colOff>
      <xdr:row>0</xdr:row>
      <xdr:rowOff>9525</xdr:rowOff>
    </xdr:from>
    <xdr:to>
      <xdr:col>8</xdr:col>
      <xdr:colOff>9524</xdr:colOff>
      <xdr:row>1</xdr:row>
      <xdr:rowOff>0</xdr:rowOff>
    </xdr:to>
    <xdr:sp macro="" textlink="">
      <xdr:nvSpPr>
        <xdr:cNvPr id="1026" name="Pravougaonik 2" descr="Crni pravougaoni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23824" y="9525"/>
          <a:ext cx="8086725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5</xdr:col>
      <xdr:colOff>714375</xdr:colOff>
      <xdr:row>0</xdr:row>
      <xdr:rowOff>180975</xdr:rowOff>
    </xdr:from>
    <xdr:to>
      <xdr:col>7</xdr:col>
      <xdr:colOff>323850</xdr:colOff>
      <xdr:row>0</xdr:row>
      <xdr:rowOff>657225</xdr:rowOff>
    </xdr:to>
    <xdr:sp macro="" textlink="E1">
      <xdr:nvSpPr>
        <xdr:cNvPr id="1027" name="Okvir za teks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114925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68DC6BBE-3579-47C3-AF84-66E0C45E4378}" type="TxLink">
            <a:rPr lang="en-US" sz="20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pPr algn="r" rtl="0">
              <a:defRPr sz="1000"/>
            </a:pPr>
            <a:t>FAKTURA</a:t>
          </a:fld>
          <a:endParaRPr lang="en-US" sz="2000" b="1">
            <a:solidFill>
              <a:schemeClr val="bg1"/>
            </a:solidFill>
            <a:latin typeface="Microsoft Sans Serif" panose="020B0604020202020204" pitchFamily="34" charset="0"/>
            <a:ea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657353</xdr:colOff>
      <xdr:row>0</xdr:row>
      <xdr:rowOff>228600</xdr:rowOff>
    </xdr:from>
    <xdr:to>
      <xdr:col>2</xdr:col>
      <xdr:colOff>474293</xdr:colOff>
      <xdr:row>0</xdr:row>
      <xdr:rowOff>600075</xdr:rowOff>
    </xdr:to>
    <xdr:pic>
      <xdr:nvPicPr>
        <xdr:cNvPr id="14" name="Grafika 201" descr="Čuvar mesta logotipa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178" y="228600"/>
          <a:ext cx="855165" cy="371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A8F8-C9DF-4D35-A8F8-0019E0CB26F2}" name="Detalji" displayName="Detalji" ref="B14:H15" headerRowDxfId="25" dataDxfId="24">
  <autoFilter ref="B14:H15" xr:uid="{C1380789-E8B3-4AAD-8D8F-1D787D113F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B4946A-0EC0-4748-8231-85D565D0EDB9}" name="PRODAVAC" totalsRowLabel="Zbir" dataDxfId="22" totalsRowDxfId="23"/>
    <tableColumn id="2" xr3:uid="{07FD8A71-73F0-4DDC-86A1-AD91CC5956B7}" name="POSAO" dataDxfId="20" totalsRowDxfId="21"/>
    <tableColumn id="3" xr3:uid="{918DA2EF-DAD6-428C-B40B-8D373E4F076E}" name="NAČIN ISPORUKE" dataDxfId="18" totalsRowDxfId="19"/>
    <tableColumn id="4" xr3:uid="{4E4281C5-86D6-4AAB-9078-16D8642A7BE5}" name="USLOVI ISPORUKE" dataDxfId="16" totalsRowDxfId="17"/>
    <tableColumn id="5" xr3:uid="{2A0870B2-1972-4C2E-8532-C5B791662145}" name="DATUM ISPORUKE" dataDxfId="14" totalsRowDxfId="15"/>
    <tableColumn id="6" xr3:uid="{FF0CAA5D-432E-478C-9769-D6FEB95BD776}" name="USLOVI PLAĆANJA" dataDxfId="12" totalsRowDxfId="13"/>
    <tableColumn id="7" xr3:uid="{2A4BA42B-D75B-4E57-8C95-14CBC8E843B1}" name="KRAJNJI ROK" totalsRowFunction="count" dataDxfId="10" totalsRowDxfId="1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U ovu tabelu unesite ime prodavca, radno mesto, način i uslove isporuke, datum isporuke, uslove plaćanja i krajnji ro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92B475-BFC3-4180-9F70-5DDE2C7BB2BD}" name="Tabela2" displayName="Tabela2" ref="B17:H32" headerRowDxfId="32" dataDxfId="31" tableBorderDxfId="30">
  <autoFilter ref="B17:H32" xr:uid="{9511AC79-C3ED-4939-A5D4-C27DE88F46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68C199E-6D8E-47AF-A207-6FDEBDDCB3EE}" name="KOL." totalsRowLabel="Zbir" dataDxfId="29" totalsRowDxfId="3"/>
    <tableColumn id="2" xr3:uid="{ED24FD99-104B-407E-9EFB-4A74E0FE1DAB}" name="STAVKA #" dataDxfId="28" totalsRowDxfId="4"/>
    <tableColumn id="3" xr3:uid="{24B5F2CD-A17C-4986-9B19-8FC8E43722CC}" name="OPIS" dataDxfId="27" totalsRowDxfId="5"/>
    <tableColumn id="4" xr3:uid="{73930143-F256-4FC2-A475-2C90F39B45DC}" name="Prilagođena kolona" dataDxfId="26" totalsRowDxfId="6"/>
    <tableColumn id="5" xr3:uid="{C1AC87BC-50E4-4605-83A4-3DD8B342055A}" name="CENA PO JEDINICI" dataDxfId="2" totalsRowDxfId="7"/>
    <tableColumn id="6" xr3:uid="{20C5EA6D-0C61-4273-A1B3-B2E3A4620773}" name="POPUST" dataDxfId="1" totalsRowDxfId="8"/>
    <tableColumn id="7" xr3:uid="{FD118A0B-3150-4EF7-A8F1-6D5C3D673F31}" name="ZBIR REDA" totalsRowFunction="count" dataDxfId="0" totalsRowDxfId="9">
      <calculatedColumnFormula>IF(SUM(B18)&gt;0,SUM(B18*F18-G18),"")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A473-52B1-4541-A04F-EB67D05A4145}">
  <dimension ref="B1:B8"/>
  <sheetViews>
    <sheetView showGridLines="0" tabSelected="1" workbookViewId="0"/>
  </sheetViews>
  <sheetFormatPr defaultRowHeight="14.25" x14ac:dyDescent="0.2"/>
  <cols>
    <col min="1" max="1" width="2.625" customWidth="1"/>
    <col min="2" max="2" width="85.75" customWidth="1"/>
    <col min="3" max="3" width="2.625" customWidth="1"/>
  </cols>
  <sheetData>
    <row r="1" spans="2:2" ht="30" customHeight="1" x14ac:dyDescent="0.2">
      <c r="B1" s="29" t="s">
        <v>0</v>
      </c>
    </row>
    <row r="2" spans="2:2" ht="30" customHeight="1" x14ac:dyDescent="0.2">
      <c r="B2" s="23" t="s">
        <v>1</v>
      </c>
    </row>
    <row r="3" spans="2:2" ht="30" customHeight="1" x14ac:dyDescent="0.2">
      <c r="B3" s="23" t="s">
        <v>2</v>
      </c>
    </row>
    <row r="4" spans="2:2" ht="30" customHeight="1" x14ac:dyDescent="0.2">
      <c r="B4" s="23" t="s">
        <v>3</v>
      </c>
    </row>
    <row r="5" spans="2:2" ht="30" customHeight="1" x14ac:dyDescent="0.2">
      <c r="B5" s="23" t="s">
        <v>4</v>
      </c>
    </row>
    <row r="6" spans="2:2" ht="30" customHeight="1" x14ac:dyDescent="0.2">
      <c r="B6" s="24" t="s">
        <v>5</v>
      </c>
    </row>
    <row r="7" spans="2:2" ht="51" customHeight="1" x14ac:dyDescent="0.2">
      <c r="B7" s="23" t="s">
        <v>57</v>
      </c>
    </row>
    <row r="8" spans="2:2" ht="48" customHeight="1" x14ac:dyDescent="0.2">
      <c r="B8" s="2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zoomScaleNormal="100" workbookViewId="0"/>
  </sheetViews>
  <sheetFormatPr defaultColWidth="9" defaultRowHeight="15" x14ac:dyDescent="0.3"/>
  <cols>
    <col min="1" max="1" width="1.625" style="25" customWidth="1"/>
    <col min="2" max="2" width="13.625" style="1" customWidth="1"/>
    <col min="3" max="3" width="9.875" style="1" customWidth="1"/>
    <col min="4" max="4" width="17.375" style="1" customWidth="1"/>
    <col min="5" max="5" width="16.875" style="1" customWidth="1"/>
    <col min="6" max="6" width="17.375" style="1" customWidth="1"/>
    <col min="7" max="7" width="17.5" style="1" customWidth="1"/>
    <col min="8" max="8" width="13.375" style="1" customWidth="1"/>
    <col min="9" max="9" width="2.625" style="1" customWidth="1"/>
    <col min="10" max="16384" width="9" style="1"/>
  </cols>
  <sheetData>
    <row r="1" spans="1:8" ht="59.1" customHeight="1" x14ac:dyDescent="0.3">
      <c r="A1" s="25" t="s">
        <v>7</v>
      </c>
      <c r="B1" s="58" t="s">
        <v>19</v>
      </c>
      <c r="C1" s="58"/>
      <c r="D1" s="58"/>
      <c r="E1" s="57" t="s">
        <v>39</v>
      </c>
      <c r="F1" s="57"/>
      <c r="G1" s="57"/>
      <c r="H1" s="57"/>
    </row>
    <row r="2" spans="1:8" ht="9.9499999999999993" customHeight="1" x14ac:dyDescent="0.3">
      <c r="B2" s="65"/>
      <c r="C2" s="65"/>
      <c r="D2" s="65"/>
      <c r="E2" s="65"/>
      <c r="F2" s="65"/>
      <c r="G2" s="65"/>
    </row>
    <row r="3" spans="1:8" ht="26.25" customHeight="1" x14ac:dyDescent="0.3">
      <c r="A3" s="26" t="s">
        <v>8</v>
      </c>
      <c r="B3" s="64" t="s">
        <v>20</v>
      </c>
      <c r="C3" s="64"/>
      <c r="D3" s="64"/>
      <c r="E3" s="14"/>
      <c r="F3" s="14"/>
      <c r="G3" s="14"/>
    </row>
    <row r="4" spans="1:8" ht="15" customHeight="1" x14ac:dyDescent="0.3">
      <c r="A4" s="26" t="s">
        <v>9</v>
      </c>
      <c r="B4" s="59" t="s">
        <v>21</v>
      </c>
      <c r="C4" s="59"/>
      <c r="D4" s="59"/>
      <c r="E4" s="14"/>
      <c r="F4" s="14"/>
      <c r="G4" s="14"/>
    </row>
    <row r="5" spans="1:8" s="2" customFormat="1" ht="27.95" customHeight="1" x14ac:dyDescent="0.3">
      <c r="A5" s="27" t="s">
        <v>10</v>
      </c>
      <c r="B5" s="66" t="s">
        <v>22</v>
      </c>
      <c r="C5" s="66"/>
      <c r="D5" s="6"/>
      <c r="E5" s="7" t="s">
        <v>40</v>
      </c>
      <c r="F5" s="66" t="s">
        <v>45</v>
      </c>
      <c r="G5" s="66"/>
    </row>
    <row r="6" spans="1:8" s="2" customFormat="1" ht="14.1" customHeight="1" x14ac:dyDescent="0.3">
      <c r="A6" s="26" t="s">
        <v>11</v>
      </c>
      <c r="B6" s="66" t="s">
        <v>23</v>
      </c>
      <c r="C6" s="66"/>
      <c r="D6" s="6"/>
      <c r="E6" s="7" t="s">
        <v>41</v>
      </c>
      <c r="F6" s="69">
        <f ca="1">TODAY()</f>
        <v>43594</v>
      </c>
      <c r="G6" s="69"/>
    </row>
    <row r="7" spans="1:8" s="2" customFormat="1" ht="14.1" customHeight="1" x14ac:dyDescent="0.3">
      <c r="A7" s="26" t="s">
        <v>12</v>
      </c>
      <c r="B7" s="66" t="s">
        <v>24</v>
      </c>
      <c r="C7" s="66"/>
      <c r="D7" s="67" t="s">
        <v>36</v>
      </c>
      <c r="E7" s="67"/>
      <c r="F7" s="66" t="s">
        <v>46</v>
      </c>
      <c r="G7" s="66"/>
    </row>
    <row r="8" spans="1:8" s="2" customFormat="1" ht="14.1" customHeight="1" x14ac:dyDescent="0.3">
      <c r="A8" s="27" t="s">
        <v>13</v>
      </c>
      <c r="B8" s="66" t="s">
        <v>25</v>
      </c>
      <c r="C8" s="66"/>
      <c r="D8" s="68"/>
      <c r="E8" s="68"/>
      <c r="F8" s="8"/>
      <c r="G8" s="8"/>
    </row>
    <row r="9" spans="1:8" s="2" customFormat="1" ht="27.95" customHeight="1" x14ac:dyDescent="0.3">
      <c r="A9" s="27" t="s">
        <v>14</v>
      </c>
      <c r="B9" s="9" t="s">
        <v>26</v>
      </c>
      <c r="C9" s="70" t="s">
        <v>31</v>
      </c>
      <c r="D9" s="70"/>
      <c r="E9" s="9" t="s">
        <v>42</v>
      </c>
      <c r="F9" s="70" t="s">
        <v>31</v>
      </c>
      <c r="G9" s="70"/>
    </row>
    <row r="10" spans="1:8" s="2" customFormat="1" ht="14.1" customHeight="1" x14ac:dyDescent="0.3">
      <c r="A10" s="27"/>
      <c r="B10" s="10"/>
      <c r="C10" s="70" t="s">
        <v>32</v>
      </c>
      <c r="D10" s="70"/>
      <c r="E10" s="10"/>
      <c r="F10" s="70" t="s">
        <v>32</v>
      </c>
      <c r="G10" s="70"/>
    </row>
    <row r="11" spans="1:8" s="2" customFormat="1" ht="14.1" customHeight="1" x14ac:dyDescent="0.3">
      <c r="A11" s="27"/>
      <c r="B11" s="11"/>
      <c r="C11" s="70" t="s">
        <v>22</v>
      </c>
      <c r="D11" s="70"/>
      <c r="E11" s="11"/>
      <c r="F11" s="70" t="s">
        <v>22</v>
      </c>
      <c r="G11" s="70"/>
    </row>
    <row r="12" spans="1:8" s="2" customFormat="1" ht="14.1" customHeight="1" x14ac:dyDescent="0.3">
      <c r="A12" s="27"/>
      <c r="B12" s="11"/>
      <c r="C12" s="70" t="s">
        <v>23</v>
      </c>
      <c r="D12" s="70"/>
      <c r="E12" s="11"/>
      <c r="F12" s="70" t="s">
        <v>23</v>
      </c>
      <c r="G12" s="70"/>
    </row>
    <row r="13" spans="1:8" s="2" customFormat="1" ht="14.1" customHeight="1" x14ac:dyDescent="0.3">
      <c r="A13" s="27"/>
      <c r="B13" s="11"/>
      <c r="C13" s="70" t="s">
        <v>33</v>
      </c>
      <c r="D13" s="70"/>
      <c r="E13" s="11"/>
      <c r="F13" s="70" t="s">
        <v>33</v>
      </c>
      <c r="G13" s="70"/>
    </row>
    <row r="14" spans="1:8" s="2" customFormat="1" ht="34.5" customHeight="1" x14ac:dyDescent="0.3">
      <c r="A14" s="27" t="s">
        <v>15</v>
      </c>
      <c r="B14" s="15" t="s">
        <v>27</v>
      </c>
      <c r="C14" s="15" t="s">
        <v>34</v>
      </c>
      <c r="D14" s="15" t="s">
        <v>37</v>
      </c>
      <c r="E14" s="15" t="s">
        <v>43</v>
      </c>
      <c r="F14" s="15" t="s">
        <v>47</v>
      </c>
      <c r="G14" s="15" t="s">
        <v>50</v>
      </c>
      <c r="H14" s="15" t="s">
        <v>55</v>
      </c>
    </row>
    <row r="15" spans="1:8" ht="15" customHeight="1" x14ac:dyDescent="0.3">
      <c r="B15" s="14"/>
      <c r="C15" s="14"/>
      <c r="D15" s="14"/>
      <c r="E15" s="14"/>
      <c r="F15" s="71"/>
      <c r="G15" s="47" t="s">
        <v>51</v>
      </c>
      <c r="H15" s="48"/>
    </row>
    <row r="16" spans="1:8" ht="15.95" customHeight="1" x14ac:dyDescent="0.3">
      <c r="B16" s="39"/>
      <c r="C16" s="39"/>
      <c r="D16" s="3"/>
      <c r="E16" s="4"/>
      <c r="F16" s="4"/>
      <c r="H16" s="5"/>
    </row>
    <row r="17" spans="1:9" s="5" customFormat="1" ht="34.5" customHeight="1" thickBot="1" x14ac:dyDescent="0.35">
      <c r="A17" s="28" t="s">
        <v>16</v>
      </c>
      <c r="B17" s="15" t="s">
        <v>28</v>
      </c>
      <c r="C17" s="15" t="s">
        <v>35</v>
      </c>
      <c r="D17" s="15" t="s">
        <v>38</v>
      </c>
      <c r="E17" s="31" t="s">
        <v>44</v>
      </c>
      <c r="F17" s="15" t="s">
        <v>48</v>
      </c>
      <c r="G17" s="15" t="s">
        <v>52</v>
      </c>
      <c r="H17" s="19" t="s">
        <v>56</v>
      </c>
      <c r="I17" s="22"/>
    </row>
    <row r="18" spans="1:9" ht="15.95" customHeight="1" x14ac:dyDescent="0.3">
      <c r="B18" s="32"/>
      <c r="C18" s="32"/>
      <c r="D18" s="33"/>
      <c r="E18" s="33"/>
      <c r="F18" s="49"/>
      <c r="G18" s="49"/>
      <c r="H18" s="50" t="str">
        <f t="shared" ref="H18:H32" si="0">IF(SUM(B18)&gt;0,SUM(B18*F18-G18),"")</f>
        <v/>
      </c>
    </row>
    <row r="19" spans="1:9" ht="15.95" customHeight="1" x14ac:dyDescent="0.3">
      <c r="B19" s="34"/>
      <c r="C19" s="34"/>
      <c r="D19" s="35"/>
      <c r="E19" s="35"/>
      <c r="F19" s="51"/>
      <c r="G19" s="51"/>
      <c r="H19" s="50" t="str">
        <f t="shared" si="0"/>
        <v/>
      </c>
    </row>
    <row r="20" spans="1:9" ht="15.95" customHeight="1" x14ac:dyDescent="0.3">
      <c r="B20" s="34"/>
      <c r="C20" s="34"/>
      <c r="D20" s="35"/>
      <c r="E20" s="35"/>
      <c r="F20" s="51"/>
      <c r="G20" s="51"/>
      <c r="H20" s="50" t="str">
        <f t="shared" si="0"/>
        <v/>
      </c>
    </row>
    <row r="21" spans="1:9" ht="15.95" customHeight="1" x14ac:dyDescent="0.3">
      <c r="B21" s="34"/>
      <c r="C21" s="34"/>
      <c r="D21" s="35"/>
      <c r="E21" s="35"/>
      <c r="F21" s="51"/>
      <c r="G21" s="51"/>
      <c r="H21" s="50" t="str">
        <f t="shared" si="0"/>
        <v/>
      </c>
    </row>
    <row r="22" spans="1:9" ht="15.95" customHeight="1" x14ac:dyDescent="0.3">
      <c r="B22" s="34"/>
      <c r="C22" s="34"/>
      <c r="D22" s="35"/>
      <c r="E22" s="35"/>
      <c r="F22" s="51"/>
      <c r="G22" s="51"/>
      <c r="H22" s="50" t="str">
        <f t="shared" si="0"/>
        <v/>
      </c>
    </row>
    <row r="23" spans="1:9" ht="15.95" customHeight="1" x14ac:dyDescent="0.3">
      <c r="B23" s="34"/>
      <c r="C23" s="34"/>
      <c r="D23" s="35"/>
      <c r="E23" s="35"/>
      <c r="F23" s="51"/>
      <c r="G23" s="51"/>
      <c r="H23" s="50" t="str">
        <f t="shared" si="0"/>
        <v/>
      </c>
    </row>
    <row r="24" spans="1:9" ht="15.95" customHeight="1" x14ac:dyDescent="0.3">
      <c r="B24" s="34"/>
      <c r="C24" s="34"/>
      <c r="D24" s="35"/>
      <c r="E24" s="35"/>
      <c r="F24" s="51"/>
      <c r="G24" s="51"/>
      <c r="H24" s="50" t="str">
        <f t="shared" si="0"/>
        <v/>
      </c>
    </row>
    <row r="25" spans="1:9" ht="15.95" customHeight="1" x14ac:dyDescent="0.3">
      <c r="B25" s="34"/>
      <c r="C25" s="34"/>
      <c r="D25" s="35"/>
      <c r="E25" s="35"/>
      <c r="F25" s="51"/>
      <c r="G25" s="51"/>
      <c r="H25" s="50" t="str">
        <f t="shared" si="0"/>
        <v/>
      </c>
    </row>
    <row r="26" spans="1:9" ht="15.95" customHeight="1" x14ac:dyDescent="0.3">
      <c r="B26" s="34"/>
      <c r="C26" s="34"/>
      <c r="D26" s="35"/>
      <c r="E26" s="35"/>
      <c r="F26" s="51"/>
      <c r="G26" s="51"/>
      <c r="H26" s="50" t="str">
        <f t="shared" si="0"/>
        <v/>
      </c>
    </row>
    <row r="27" spans="1:9" ht="15.95" customHeight="1" x14ac:dyDescent="0.3">
      <c r="B27" s="34"/>
      <c r="C27" s="34"/>
      <c r="D27" s="35"/>
      <c r="E27" s="35"/>
      <c r="F27" s="51"/>
      <c r="G27" s="51"/>
      <c r="H27" s="50" t="str">
        <f t="shared" si="0"/>
        <v/>
      </c>
    </row>
    <row r="28" spans="1:9" ht="15.95" customHeight="1" x14ac:dyDescent="0.3">
      <c r="B28" s="34"/>
      <c r="C28" s="34"/>
      <c r="D28" s="35"/>
      <c r="E28" s="35"/>
      <c r="F28" s="51"/>
      <c r="G28" s="51"/>
      <c r="H28" s="50" t="str">
        <f t="shared" si="0"/>
        <v/>
      </c>
    </row>
    <row r="29" spans="1:9" ht="15.95" customHeight="1" x14ac:dyDescent="0.3">
      <c r="B29" s="34"/>
      <c r="C29" s="34"/>
      <c r="D29" s="35"/>
      <c r="E29" s="35"/>
      <c r="F29" s="51"/>
      <c r="G29" s="51"/>
      <c r="H29" s="50" t="str">
        <f t="shared" si="0"/>
        <v/>
      </c>
    </row>
    <row r="30" spans="1:9" ht="15.95" customHeight="1" x14ac:dyDescent="0.3">
      <c r="B30" s="34"/>
      <c r="C30" s="34"/>
      <c r="D30" s="35"/>
      <c r="E30" s="35"/>
      <c r="F30" s="51"/>
      <c r="G30" s="51"/>
      <c r="H30" s="50" t="str">
        <f t="shared" si="0"/>
        <v/>
      </c>
    </row>
    <row r="31" spans="1:9" ht="15.95" customHeight="1" x14ac:dyDescent="0.3">
      <c r="B31" s="34"/>
      <c r="C31" s="34"/>
      <c r="D31" s="35"/>
      <c r="E31" s="35"/>
      <c r="F31" s="51"/>
      <c r="G31" s="51"/>
      <c r="H31" s="50" t="str">
        <f t="shared" si="0"/>
        <v/>
      </c>
    </row>
    <row r="32" spans="1:9" ht="15.95" customHeight="1" x14ac:dyDescent="0.3">
      <c r="B32" s="36"/>
      <c r="C32" s="36"/>
      <c r="D32" s="37"/>
      <c r="E32" s="37"/>
      <c r="F32" s="52"/>
      <c r="G32" s="52"/>
      <c r="H32" s="50" t="str">
        <f t="shared" si="0"/>
        <v/>
      </c>
    </row>
    <row r="33" spans="1:12" ht="15.95" customHeight="1" x14ac:dyDescent="0.3">
      <c r="B33" s="40"/>
      <c r="C33" s="41"/>
      <c r="D33" s="41"/>
      <c r="E33" s="13"/>
      <c r="F33" s="45" t="s">
        <v>49</v>
      </c>
      <c r="G33" s="53" t="str">
        <f>IF(SUM(G18:G32)&gt;0,SUM(G18:G32),"")</f>
        <v/>
      </c>
      <c r="H33" s="54"/>
    </row>
    <row r="34" spans="1:12" ht="15.95" customHeight="1" x14ac:dyDescent="0.3">
      <c r="B34" s="42"/>
      <c r="C34" s="16"/>
      <c r="D34" s="16"/>
      <c r="E34" s="17"/>
      <c r="G34" s="45" t="s">
        <v>53</v>
      </c>
      <c r="H34" s="55" t="str">
        <f>IF(SUM(H18:H32)&gt;0,SUM(H18:H32),"")</f>
        <v/>
      </c>
    </row>
    <row r="35" spans="1:12" ht="15.95" customHeight="1" x14ac:dyDescent="0.3">
      <c r="B35" s="18"/>
      <c r="C35" s="18"/>
      <c r="D35" s="18"/>
      <c r="E35" s="18"/>
      <c r="G35" s="46" t="s">
        <v>54</v>
      </c>
      <c r="H35" s="38"/>
    </row>
    <row r="36" spans="1:12" ht="15.95" customHeight="1" x14ac:dyDescent="0.3">
      <c r="B36" s="18"/>
      <c r="C36" s="18"/>
      <c r="D36" s="18"/>
      <c r="E36" s="18"/>
      <c r="G36" s="12" t="s">
        <v>58</v>
      </c>
      <c r="H36" s="56" t="str">
        <f>IF(SUM(H34)&gt;0,SUM((H34*H35)+H34),"")</f>
        <v/>
      </c>
    </row>
    <row r="37" spans="1:12" ht="27.75" customHeight="1" thickBot="1" x14ac:dyDescent="0.35">
      <c r="B37" s="18"/>
      <c r="C37" s="18"/>
      <c r="D37" s="18"/>
      <c r="E37" s="18"/>
    </row>
    <row r="38" spans="1:12" ht="34.15" customHeight="1" x14ac:dyDescent="0.3">
      <c r="A38" s="30" t="s">
        <v>17</v>
      </c>
      <c r="B38" s="60" t="s">
        <v>29</v>
      </c>
      <c r="C38" s="61"/>
      <c r="D38" s="61"/>
      <c r="E38" s="61"/>
      <c r="F38" s="62" t="str">
        <f>B3</f>
        <v>Ime vašeg preduzeća</v>
      </c>
      <c r="G38" s="62"/>
      <c r="H38" s="63"/>
      <c r="L38" s="20"/>
    </row>
    <row r="39" spans="1:12" ht="34.15" customHeight="1" thickBot="1" x14ac:dyDescent="0.35">
      <c r="A39" s="30" t="s">
        <v>18</v>
      </c>
      <c r="B39" s="72" t="s">
        <v>30</v>
      </c>
      <c r="C39" s="73"/>
      <c r="D39" s="73"/>
      <c r="E39" s="73"/>
      <c r="F39" s="73"/>
      <c r="G39" s="73"/>
      <c r="H39" s="74"/>
      <c r="L39" s="21"/>
    </row>
    <row r="40" spans="1:12" ht="15.95" customHeight="1" x14ac:dyDescent="0.3">
      <c r="B40" s="43"/>
      <c r="C40" s="43"/>
      <c r="D40" s="43"/>
      <c r="E40" s="43"/>
      <c r="F40" s="43"/>
      <c r="G40" s="43"/>
      <c r="H40" s="43"/>
    </row>
    <row r="41" spans="1:12" ht="15" customHeight="1" x14ac:dyDescent="0.3">
      <c r="B41" s="44"/>
      <c r="C41" s="43"/>
      <c r="D41" s="43"/>
      <c r="E41" s="43"/>
      <c r="F41" s="43"/>
      <c r="G41" s="43"/>
      <c r="H41" s="43"/>
    </row>
    <row r="42" spans="1:12" ht="15.95" customHeight="1" x14ac:dyDescent="0.3">
      <c r="B42" s="43"/>
      <c r="C42" s="43"/>
      <c r="D42" s="43"/>
      <c r="E42" s="43"/>
      <c r="F42" s="43"/>
      <c r="G42" s="43"/>
      <c r="H42" s="43"/>
    </row>
    <row r="43" spans="1:12" ht="15.95" customHeight="1" x14ac:dyDescent="0.3">
      <c r="B43" s="43"/>
      <c r="C43" s="43"/>
      <c r="D43" s="43"/>
      <c r="E43" s="43"/>
      <c r="F43" s="43"/>
      <c r="G43" s="43"/>
      <c r="H43" s="43"/>
    </row>
    <row r="44" spans="1:12" ht="11.25" customHeight="1" x14ac:dyDescent="0.3">
      <c r="B44" s="43"/>
      <c r="C44" s="43"/>
      <c r="D44" s="43"/>
      <c r="E44" s="43"/>
      <c r="F44" s="43"/>
      <c r="G44" s="43"/>
      <c r="H44" s="43"/>
    </row>
    <row r="45" spans="1:12" x14ac:dyDescent="0.3">
      <c r="B45" s="43"/>
      <c r="C45" s="43"/>
      <c r="D45" s="43"/>
      <c r="E45" s="43"/>
      <c r="F45" s="43"/>
      <c r="G45" s="43"/>
      <c r="H45" s="43"/>
    </row>
  </sheetData>
  <mergeCells count="27">
    <mergeCell ref="B39:H39"/>
    <mergeCell ref="F11:G11"/>
    <mergeCell ref="F12:G12"/>
    <mergeCell ref="F13:G13"/>
    <mergeCell ref="C9:D9"/>
    <mergeCell ref="C10:D10"/>
    <mergeCell ref="C12:D12"/>
    <mergeCell ref="C13:D13"/>
    <mergeCell ref="C11:D11"/>
    <mergeCell ref="F9:G9"/>
    <mergeCell ref="F10:G10"/>
    <mergeCell ref="E1:H1"/>
    <mergeCell ref="B1:D1"/>
    <mergeCell ref="B4:D4"/>
    <mergeCell ref="B38:E38"/>
    <mergeCell ref="F38:H38"/>
    <mergeCell ref="B3:D3"/>
    <mergeCell ref="B2:G2"/>
    <mergeCell ref="B5:C5"/>
    <mergeCell ref="D7:E7"/>
    <mergeCell ref="B7:C7"/>
    <mergeCell ref="B8:C8"/>
    <mergeCell ref="B6:C6"/>
    <mergeCell ref="D8:E8"/>
    <mergeCell ref="F5:G5"/>
    <mergeCell ref="F6:G6"/>
    <mergeCell ref="F7:G7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3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9C5C0-B049-41B3-B891-2F494C84B7C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D0A58CA-F5DA-4E32-84EC-4E979C05D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12CEA-8CA7-4E86-9492-629855888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Početak</vt:lpstr>
      <vt:lpstr>Faktura za uslugu</vt:lpstr>
      <vt:lpstr>'Faktura za uslugu'!Oblast_štampanja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2019-03-04T05:43:41Z</dcterms:created>
  <dcterms:modified xsi:type="dcterms:W3CDTF">2019-05-09T09:04:38Z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