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.CZ\Desktop\New folder\sr-latn-RS\target\"/>
    </mc:Choice>
  </mc:AlternateContent>
  <bookViews>
    <workbookView xWindow="0" yWindow="0" windowWidth="28800" windowHeight="12000" xr2:uid="{00000000-000D-0000-FFFF-FFFF00000000}"/>
  </bookViews>
  <sheets>
    <sheet name="Praćenje kućnog školovanja" sheetId="1" r:id="rId1"/>
  </sheets>
  <definedNames>
    <definedName name="ColumnTitleRegion1..I5.1">'Praćenje kućnog školovanja'!$I$3</definedName>
    <definedName name="ColumnTitleRegion10..I60.1">'Praćenje kućnog školovanja'!$H$57</definedName>
    <definedName name="ColumnTitleRegion2..I12.1">'Praćenje kućnog školovanja'!$H$9</definedName>
    <definedName name="ColumnTitleRegion3..I18.1">'Praćenje kućnog školovanja'!$H$15</definedName>
    <definedName name="ColumnTitleRegion4..I24.1">'Praćenje kućnog školovanja'!$H$21</definedName>
    <definedName name="ColumnTitleRegion5..I30.1">'Praćenje kućnog školovanja'!$H$27</definedName>
    <definedName name="ColumnTitleRegion6..I36.1">'Praćenje kućnog školovanja'!$H$33</definedName>
    <definedName name="ColumnTitleRegion7..I42.1">'Praćenje kućnog školovanja'!$H$39</definedName>
    <definedName name="ColumnTitleRegion8..I48.1">'Praćenje kućnog školovanja'!$H$45</definedName>
    <definedName name="ColumnTitleRegion9..I54.1">'Praćenje kućnog školovanja'!$H$51</definedName>
    <definedName name="OblastNaslovaReda1..C6">'Praćenje kućnog školovanja'!$B$3</definedName>
    <definedName name="RowTitleRegion2..H6">'Praćenje kućnog školovanja'!$F$3</definedName>
    <definedName name="TitleRegion1..G12">'Praćenje kućnog školovanja'!$B$9</definedName>
    <definedName name="TitleRegion2..G18">'Praćenje kućnog školovanja'!$B$15</definedName>
    <definedName name="TitleRegion3..G24">'Praćenje kućnog školovanja'!$B$21</definedName>
    <definedName name="TitleRegion4..G30">'Praćenje kućnog školovanja'!$B$27</definedName>
    <definedName name="TitleRegion5..G36">'Praćenje kućnog školovanja'!$B$33</definedName>
    <definedName name="TitleRegion6..G42">'Praćenje kućnog školovanja'!$B$39</definedName>
    <definedName name="TitleRegion7..G48">'Praćenje kućnog školovanja'!$B$45</definedName>
    <definedName name="TitleRegion8..G54">'Praćenje kućnog školovanja'!$B$51</definedName>
    <definedName name="TitleRegion9..G60">'Praćenje kućnog školovanja'!$B$57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<sst xmlns="http://schemas.openxmlformats.org/spreadsheetml/2006/main" count="75" uniqueCount="19">
  <si>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Evidencija napretka kućnog školovanja</t>
  </si>
  <si>
    <t>Detalji</t>
  </si>
  <si>
    <t>Ime studenta</t>
  </si>
  <si>
    <t>Uzrast</t>
  </si>
  <si>
    <t>Razred</t>
  </si>
  <si>
    <t>Ime nastavnika</t>
  </si>
  <si>
    <t>IME PREDMETA</t>
  </si>
  <si>
    <t>Broj zadatka</t>
  </si>
  <si>
    <t>Krajnji rok</t>
  </si>
  <si>
    <t>Ocene (ukupno)</t>
  </si>
  <si>
    <t>Date ocene</t>
  </si>
  <si>
    <t>Rezultat na tromesečju</t>
  </si>
  <si>
    <t>Tromesečje počinje</t>
  </si>
  <si>
    <t>Tromesečje se završava</t>
  </si>
  <si>
    <t>Ukupan broj mogućih ocena na tromesečju</t>
  </si>
  <si>
    <t>Ukupne date ocene u ovom tromesečju</t>
  </si>
  <si>
    <t>Oznake do danas</t>
  </si>
  <si>
    <t>Ukupno ocena (%)</t>
  </si>
  <si>
    <t>Ukupno za predmet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</si>
</sst>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" fontId="4" fillId="5" borderId="2" xfId="5" applyNumberFormat="1">
      <alignment horizontal="left" vertical="center" indent="1"/>
    </xf>
    <xf numFmtId="164" fontId="4" fillId="5" borderId="2" xfId="5" applyNumberFormat="1">
      <alignment horizontal="left" vertical="center" indent="1"/>
    </xf>
    <xf numFmtId="1" fontId="3" fillId="2" borderId="1" xfId="6" applyNumberFormat="1">
      <alignment horizontal="center" vertical="center"/>
    </xf>
    <xf numFmtId="164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14" fontId="4" fillId="5" borderId="2" xfId="5" applyNumberFormat="1">
      <alignment horizontal="left" vertical="center" indent="1"/>
    </xf>
    <xf numFmtId="14" fontId="3" fillId="2" borderId="1" xfId="6" applyNumberFormat="1">
      <alignment horizontal="center" vertical="center"/>
    </xf>
    <xf numFmtId="0" fontId="5" fillId="0" borderId="0" xfId="3" applyAlignment="1">
      <alignment horizontal="center" vertical="center"/>
    </xf>
    <xf numFmtId="0" fontId="2" fillId="6" borderId="4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7" fillId="3" borderId="6" xfId="7">
      <alignment horizontal="center" vertical="center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8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</cellXfs>
  <cellStyles count="8">
    <cellStyle name="Normal" xfId="0" builtinId="0"/>
    <cellStyle name="sch_subheads" xfId="2" xr:uid="{00000000-0005-0000-0000-000001000000}"/>
    <cellStyle name="sch-data" xfId="5" xr:uid="{00000000-0005-0000-0000-000002000000}"/>
    <cellStyle name="sch-heads" xfId="4" xr:uid="{00000000-0005-0000-0000-000003000000}"/>
    <cellStyle name="sch-inputs" xfId="6" xr:uid="{00000000-0005-0000-0000-000004000000}"/>
    <cellStyle name="school_title" xfId="1" xr:uid="{00000000-0005-0000-0000-000005000000}"/>
    <cellStyle name="sch-subheads" xfId="7" xr:uid="{00000000-0005-0000-0000-000006000000}"/>
    <cellStyle name="sch-title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I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8" width="21" style="1" customWidth="1"/>
    <col min="9" max="9" width="25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13" t="s">
        <v>0</v>
      </c>
      <c r="C1" s="13"/>
      <c r="D1" s="13"/>
      <c r="E1" s="13"/>
      <c r="F1" s="13"/>
      <c r="G1" s="13"/>
      <c r="H1" s="13"/>
      <c r="I1" s="13"/>
    </row>
    <row r="2" spans="1:9" x14ac:dyDescent="0.25">
      <c r="B2" s="14" t="s">
        <v>1</v>
      </c>
      <c r="C2" s="19"/>
      <c r="D2" s="15"/>
      <c r="F2" s="21" t="s">
        <v>11</v>
      </c>
      <c r="G2" s="21"/>
      <c r="H2" s="21"/>
      <c r="I2" s="22"/>
    </row>
    <row r="3" spans="1:9" x14ac:dyDescent="0.25">
      <c r="B3" s="4" t="s">
        <v>2</v>
      </c>
      <c r="C3" s="20"/>
      <c r="D3" s="20"/>
      <c r="F3" s="23" t="s">
        <v>12</v>
      </c>
      <c r="G3" s="23"/>
      <c r="H3" s="11"/>
      <c r="I3" s="26" t="s">
        <v>17</v>
      </c>
    </row>
    <row r="4" spans="1:9" x14ac:dyDescent="0.25">
      <c r="B4" s="10" t="s">
        <v>3</v>
      </c>
      <c r="C4" s="20"/>
      <c r="D4" s="20"/>
      <c r="F4" s="23" t="s">
        <v>13</v>
      </c>
      <c r="G4" s="23"/>
      <c r="H4" s="11"/>
      <c r="I4" s="27"/>
    </row>
    <row r="5" spans="1:9" ht="15" customHeight="1" x14ac:dyDescent="0.25">
      <c r="B5" s="10" t="s">
        <v>4</v>
      </c>
      <c r="C5" s="20"/>
      <c r="D5" s="20"/>
      <c r="F5" s="23" t="s">
        <v>14</v>
      </c>
      <c r="G5" s="23"/>
      <c r="H5" s="5">
        <f>SUM(H11,H17,H23,H29,H35,H41,H47,H53,H59)</f>
        <v>0</v>
      </c>
      <c r="I5" s="28" t="str">
        <f>IF(H5, (H6*100/H5)/100, "")</f>
        <v/>
      </c>
    </row>
    <row r="6" spans="1:9" s="3" customFormat="1" ht="15" customHeight="1" x14ac:dyDescent="0.25">
      <c r="B6" s="4" t="s">
        <v>5</v>
      </c>
      <c r="C6" s="17"/>
      <c r="D6" s="18"/>
      <c r="F6" s="23" t="s">
        <v>15</v>
      </c>
      <c r="G6" s="23"/>
      <c r="H6" s="6">
        <f>SUM(H12,H18,H24,H30,H36,H42,H48,H54,H60)</f>
        <v>0</v>
      </c>
      <c r="I6" s="29"/>
    </row>
    <row r="7" spans="1:9" ht="11.25" customHeight="1" x14ac:dyDescent="0.25"/>
    <row r="8" spans="1:9" x14ac:dyDescent="0.25">
      <c r="B8" s="14" t="s">
        <v>6</v>
      </c>
      <c r="C8" s="15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6" t="s">
        <v>16</v>
      </c>
      <c r="I9" s="16" t="s">
        <v>18</v>
      </c>
    </row>
    <row r="10" spans="1:9" x14ac:dyDescent="0.25">
      <c r="B10" s="10" t="s">
        <v>8</v>
      </c>
      <c r="C10" s="12"/>
      <c r="D10" s="12"/>
      <c r="E10" s="12"/>
      <c r="F10" s="12"/>
      <c r="G10" s="12"/>
      <c r="H10" s="16"/>
      <c r="I10" s="16"/>
    </row>
    <row r="11" spans="1:9" x14ac:dyDescent="0.25">
      <c r="B11" s="10" t="s">
        <v>9</v>
      </c>
      <c r="C11" s="7"/>
      <c r="D11" s="7"/>
      <c r="E11" s="7"/>
      <c r="F11" s="7"/>
      <c r="G11" s="7"/>
      <c r="H11" s="5">
        <f>SUM(C11,D11,E11,F11,G11)</f>
        <v>0</v>
      </c>
      <c r="I11" s="24" t="str">
        <f>IF(H11, (H12*100/H11)/100, "")</f>
        <v/>
      </c>
    </row>
    <row r="12" spans="1:9" x14ac:dyDescent="0.25">
      <c r="B12" s="4" t="s">
        <v>10</v>
      </c>
      <c r="C12" s="7"/>
      <c r="D12" s="7"/>
      <c r="E12" s="7"/>
      <c r="F12" s="7"/>
      <c r="G12" s="7"/>
      <c r="H12" s="8">
        <f>SUM(C12,D12,E12,F12,G12)</f>
        <v>0</v>
      </c>
      <c r="I12" s="25"/>
    </row>
    <row r="13" spans="1:9" ht="11.25" customHeight="1" x14ac:dyDescent="0.25"/>
    <row r="14" spans="1:9" x14ac:dyDescent="0.25">
      <c r="B14" s="14" t="s">
        <v>6</v>
      </c>
      <c r="C14" s="15"/>
      <c r="D14" s="3"/>
      <c r="E14" s="3"/>
      <c r="F14" s="3"/>
      <c r="G14" s="3"/>
      <c r="H14" s="3"/>
      <c r="I14" s="3"/>
    </row>
    <row r="15" spans="1:9" x14ac:dyDescent="0.25">
      <c r="B15" s="9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6" t="s">
        <v>16</v>
      </c>
      <c r="I15" s="16" t="s">
        <v>18</v>
      </c>
    </row>
    <row r="16" spans="1:9" x14ac:dyDescent="0.25">
      <c r="B16" s="10" t="s">
        <v>8</v>
      </c>
      <c r="C16" s="12"/>
      <c r="D16" s="12"/>
      <c r="E16" s="12"/>
      <c r="F16" s="12"/>
      <c r="G16" s="12"/>
      <c r="H16" s="16"/>
      <c r="I16" s="16"/>
    </row>
    <row r="17" spans="2:9" x14ac:dyDescent="0.25">
      <c r="B17" s="10" t="s">
        <v>9</v>
      </c>
      <c r="C17" s="7"/>
      <c r="D17" s="7"/>
      <c r="E17" s="7"/>
      <c r="F17" s="7"/>
      <c r="G17" s="7"/>
      <c r="H17" s="5">
        <f>SUM(C17,D17,E17,F17,G17)</f>
        <v>0</v>
      </c>
      <c r="I17" s="24" t="str">
        <f>IF(H17, (H18*100/H17)/100, "")</f>
        <v/>
      </c>
    </row>
    <row r="18" spans="2:9" x14ac:dyDescent="0.25">
      <c r="B18" s="4" t="s">
        <v>10</v>
      </c>
      <c r="C18" s="7"/>
      <c r="D18" s="7"/>
      <c r="E18" s="7"/>
      <c r="F18" s="7"/>
      <c r="G18" s="7"/>
      <c r="H18" s="8">
        <f>SUM(C18,D18,E18,F18,G18)</f>
        <v>0</v>
      </c>
      <c r="I18" s="25"/>
    </row>
    <row r="19" spans="2:9" ht="11.25" customHeight="1" x14ac:dyDescent="0.25"/>
    <row r="20" spans="2:9" x14ac:dyDescent="0.25">
      <c r="B20" s="14" t="s">
        <v>6</v>
      </c>
      <c r="C20" s="15"/>
      <c r="D20" s="3"/>
      <c r="E20" s="3"/>
      <c r="F20" s="3"/>
      <c r="G20" s="3"/>
      <c r="H20" s="3"/>
      <c r="I20" s="3"/>
    </row>
    <row r="21" spans="2:9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6" t="s">
        <v>16</v>
      </c>
      <c r="I21" s="16" t="s">
        <v>18</v>
      </c>
    </row>
    <row r="22" spans="2:9" x14ac:dyDescent="0.25">
      <c r="B22" s="10" t="s">
        <v>8</v>
      </c>
      <c r="C22" s="12"/>
      <c r="D22" s="12"/>
      <c r="E22" s="12"/>
      <c r="F22" s="12"/>
      <c r="G22" s="12"/>
      <c r="H22" s="16"/>
      <c r="I22" s="16"/>
    </row>
    <row r="23" spans="2:9" x14ac:dyDescent="0.25">
      <c r="B23" s="10" t="s">
        <v>9</v>
      </c>
      <c r="C23" s="7"/>
      <c r="D23" s="7"/>
      <c r="E23" s="7"/>
      <c r="F23" s="7"/>
      <c r="G23" s="7"/>
      <c r="H23" s="5">
        <f>SUM(C23,D23,E23,F23,G23)</f>
        <v>0</v>
      </c>
      <c r="I23" s="24" t="str">
        <f>IF(H23, (H24*100/H23)/100, "")</f>
        <v/>
      </c>
    </row>
    <row r="24" spans="2:9" x14ac:dyDescent="0.25">
      <c r="B24" s="4" t="s">
        <v>10</v>
      </c>
      <c r="C24" s="7"/>
      <c r="D24" s="7"/>
      <c r="E24" s="7"/>
      <c r="F24" s="7"/>
      <c r="G24" s="7"/>
      <c r="H24" s="8">
        <f>SUM(C24,D24,E24,F24,G24)</f>
        <v>0</v>
      </c>
      <c r="I24" s="25"/>
    </row>
    <row r="25" spans="2:9" ht="11.25" customHeight="1" x14ac:dyDescent="0.25"/>
    <row r="26" spans="2:9" x14ac:dyDescent="0.25">
      <c r="B26" s="14" t="s">
        <v>6</v>
      </c>
      <c r="C26" s="15"/>
      <c r="D26" s="3"/>
      <c r="E26" s="3"/>
      <c r="F26" s="3"/>
      <c r="G26" s="3"/>
      <c r="H26" s="3"/>
      <c r="I26" s="3"/>
    </row>
    <row r="27" spans="2:9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6" t="s">
        <v>16</v>
      </c>
      <c r="I27" s="16" t="s">
        <v>18</v>
      </c>
    </row>
    <row r="28" spans="2:9" x14ac:dyDescent="0.25">
      <c r="B28" s="10" t="s">
        <v>8</v>
      </c>
      <c r="C28" s="12"/>
      <c r="D28" s="12"/>
      <c r="E28" s="12"/>
      <c r="F28" s="12"/>
      <c r="G28" s="12"/>
      <c r="H28" s="16"/>
      <c r="I28" s="16"/>
    </row>
    <row r="29" spans="2:9" x14ac:dyDescent="0.25">
      <c r="B29" s="10" t="s">
        <v>9</v>
      </c>
      <c r="C29" s="7"/>
      <c r="D29" s="7"/>
      <c r="E29" s="7"/>
      <c r="F29" s="7"/>
      <c r="G29" s="7"/>
      <c r="H29" s="5">
        <f>SUM(C29,D29,E29,F29,G29)</f>
        <v>0</v>
      </c>
      <c r="I29" s="24" t="str">
        <f>IF(H29, (H30*100/H29)/100, "")</f>
        <v/>
      </c>
    </row>
    <row r="30" spans="2:9" x14ac:dyDescent="0.25">
      <c r="B30" s="4" t="s">
        <v>10</v>
      </c>
      <c r="C30" s="7"/>
      <c r="D30" s="7"/>
      <c r="E30" s="7"/>
      <c r="F30" s="7"/>
      <c r="G30" s="7"/>
      <c r="H30" s="8">
        <f>SUM(C30,D30,E30,F30,G30)</f>
        <v>0</v>
      </c>
      <c r="I30" s="25"/>
    </row>
    <row r="31" spans="2:9" ht="11.25" customHeight="1" x14ac:dyDescent="0.25"/>
    <row r="32" spans="2:9" x14ac:dyDescent="0.25">
      <c r="B32" s="14" t="s">
        <v>6</v>
      </c>
      <c r="C32" s="15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6" t="s">
        <v>16</v>
      </c>
      <c r="I33" s="16" t="s">
        <v>18</v>
      </c>
    </row>
    <row r="34" spans="2:9" x14ac:dyDescent="0.25">
      <c r="B34" s="10" t="s">
        <v>8</v>
      </c>
      <c r="C34" s="12"/>
      <c r="D34" s="12"/>
      <c r="E34" s="12"/>
      <c r="F34" s="12"/>
      <c r="G34" s="12"/>
      <c r="H34" s="16"/>
      <c r="I34" s="16"/>
    </row>
    <row r="35" spans="2:9" x14ac:dyDescent="0.25">
      <c r="B35" s="10" t="s">
        <v>9</v>
      </c>
      <c r="C35" s="7"/>
      <c r="D35" s="7"/>
      <c r="E35" s="7"/>
      <c r="F35" s="7"/>
      <c r="G35" s="7"/>
      <c r="H35" s="5">
        <f>SUM(C35,D35,E35,F35,G35)</f>
        <v>0</v>
      </c>
      <c r="I35" s="24" t="str">
        <f>IF(H35, (H36*100/H35)/100, "")</f>
        <v/>
      </c>
    </row>
    <row r="36" spans="2:9" x14ac:dyDescent="0.25">
      <c r="B36" s="4" t="s">
        <v>10</v>
      </c>
      <c r="C36" s="7"/>
      <c r="D36" s="7"/>
      <c r="E36" s="7"/>
      <c r="F36" s="7"/>
      <c r="G36" s="7"/>
      <c r="H36" s="8">
        <f>SUM(C36,D36,E36,F36,G36)</f>
        <v>0</v>
      </c>
      <c r="I36" s="25"/>
    </row>
    <row r="38" spans="2:9" x14ac:dyDescent="0.25">
      <c r="B38" s="14" t="s">
        <v>6</v>
      </c>
      <c r="C38" s="15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6" t="s">
        <v>16</v>
      </c>
      <c r="I39" s="16" t="s">
        <v>18</v>
      </c>
    </row>
    <row r="40" spans="2:9" x14ac:dyDescent="0.25">
      <c r="B40" s="10" t="s">
        <v>8</v>
      </c>
      <c r="C40" s="12"/>
      <c r="D40" s="12"/>
      <c r="E40" s="12"/>
      <c r="F40" s="12"/>
      <c r="G40" s="12"/>
      <c r="H40" s="16"/>
      <c r="I40" s="16"/>
    </row>
    <row r="41" spans="2:9" x14ac:dyDescent="0.25">
      <c r="B41" s="10" t="s">
        <v>9</v>
      </c>
      <c r="C41" s="7"/>
      <c r="D41" s="7"/>
      <c r="E41" s="7"/>
      <c r="F41" s="7"/>
      <c r="G41" s="7"/>
      <c r="H41" s="5">
        <f>SUM(C41,D41,E41,F41,G41)</f>
        <v>0</v>
      </c>
      <c r="I41" s="24" t="str">
        <f>IF(H41, (H42*100/H41)/100, "")</f>
        <v/>
      </c>
    </row>
    <row r="42" spans="2:9" x14ac:dyDescent="0.25">
      <c r="B42" s="4" t="s">
        <v>10</v>
      </c>
      <c r="C42" s="7"/>
      <c r="D42" s="7"/>
      <c r="E42" s="7"/>
      <c r="F42" s="7"/>
      <c r="G42" s="7"/>
      <c r="H42" s="8">
        <f>SUM(C42,D42,E42,F42,G42)</f>
        <v>0</v>
      </c>
      <c r="I42" s="25"/>
    </row>
    <row r="43" spans="2:9" ht="11.25" customHeight="1" x14ac:dyDescent="0.25"/>
    <row r="44" spans="2:9" x14ac:dyDescent="0.25">
      <c r="B44" s="14" t="s">
        <v>6</v>
      </c>
      <c r="C44" s="15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6" t="s">
        <v>16</v>
      </c>
      <c r="I45" s="16" t="s">
        <v>18</v>
      </c>
    </row>
    <row r="46" spans="2:9" x14ac:dyDescent="0.25">
      <c r="B46" s="10" t="s">
        <v>8</v>
      </c>
      <c r="C46" s="12"/>
      <c r="D46" s="12"/>
      <c r="E46" s="12"/>
      <c r="F46" s="12"/>
      <c r="G46" s="12"/>
      <c r="H46" s="16"/>
      <c r="I46" s="16"/>
    </row>
    <row r="47" spans="2:9" x14ac:dyDescent="0.25">
      <c r="B47" s="10" t="s">
        <v>9</v>
      </c>
      <c r="C47" s="7"/>
      <c r="D47" s="7"/>
      <c r="E47" s="7"/>
      <c r="F47" s="7"/>
      <c r="G47" s="7"/>
      <c r="H47" s="5">
        <f>SUM(C47,D47,E47,F47,G47)</f>
        <v>0</v>
      </c>
      <c r="I47" s="24" t="str">
        <f>IF(H47, (H48*100/H47)/100, "")</f>
        <v/>
      </c>
    </row>
    <row r="48" spans="2:9" x14ac:dyDescent="0.25">
      <c r="B48" s="4" t="s">
        <v>10</v>
      </c>
      <c r="C48" s="7"/>
      <c r="D48" s="7"/>
      <c r="E48" s="7"/>
      <c r="F48" s="7"/>
      <c r="G48" s="7"/>
      <c r="H48" s="8">
        <f>SUM(C48,D48,E48,F48,G48)</f>
        <v>0</v>
      </c>
      <c r="I48" s="25"/>
    </row>
    <row r="49" spans="2:9" ht="11.25" customHeight="1" x14ac:dyDescent="0.25"/>
    <row r="50" spans="2:9" x14ac:dyDescent="0.25">
      <c r="B50" s="14" t="s">
        <v>6</v>
      </c>
      <c r="C50" s="15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6" t="s">
        <v>16</v>
      </c>
      <c r="I51" s="16" t="s">
        <v>18</v>
      </c>
    </row>
    <row r="52" spans="2:9" x14ac:dyDescent="0.25">
      <c r="B52" s="10" t="s">
        <v>8</v>
      </c>
      <c r="C52" s="12"/>
      <c r="D52" s="12"/>
      <c r="E52" s="12"/>
      <c r="F52" s="12"/>
      <c r="G52" s="12"/>
      <c r="H52" s="16"/>
      <c r="I52" s="16"/>
    </row>
    <row r="53" spans="2:9" x14ac:dyDescent="0.25">
      <c r="B53" s="10" t="s">
        <v>9</v>
      </c>
      <c r="C53" s="7"/>
      <c r="D53" s="7"/>
      <c r="E53" s="7"/>
      <c r="F53" s="7"/>
      <c r="G53" s="7"/>
      <c r="H53" s="5">
        <f>SUM(C53,D53,E53,F53,G53)</f>
        <v>0</v>
      </c>
      <c r="I53" s="24" t="str">
        <f>IF(H53, (H54*100/H53)/100, "")</f>
        <v/>
      </c>
    </row>
    <row r="54" spans="2:9" x14ac:dyDescent="0.25">
      <c r="B54" s="4" t="s">
        <v>10</v>
      </c>
      <c r="C54" s="7"/>
      <c r="D54" s="7"/>
      <c r="E54" s="7"/>
      <c r="F54" s="7"/>
      <c r="G54" s="7"/>
      <c r="H54" s="8">
        <f>SUM(C54,D54,E54,F54,G54)</f>
        <v>0</v>
      </c>
      <c r="I54" s="25"/>
    </row>
    <row r="55" spans="2:9" ht="11.25" customHeight="1" x14ac:dyDescent="0.25"/>
    <row r="56" spans="2:9" x14ac:dyDescent="0.25">
      <c r="B56" s="14" t="s">
        <v>6</v>
      </c>
      <c r="C56" s="15"/>
      <c r="D56" s="3"/>
      <c r="E56" s="3"/>
      <c r="F56" s="3"/>
      <c r="G56" s="3"/>
      <c r="H56" s="3"/>
      <c r="I56" s="3"/>
    </row>
    <row r="57" spans="2:9" x14ac:dyDescent="0.25">
      <c r="B57" s="9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6" t="s">
        <v>16</v>
      </c>
      <c r="I57" s="16" t="s">
        <v>18</v>
      </c>
    </row>
    <row r="58" spans="2:9" x14ac:dyDescent="0.25">
      <c r="B58" s="10" t="s">
        <v>8</v>
      </c>
      <c r="C58" s="12"/>
      <c r="D58" s="12"/>
      <c r="E58" s="12"/>
      <c r="F58" s="12"/>
      <c r="G58" s="12"/>
      <c r="H58" s="16"/>
      <c r="I58" s="16"/>
    </row>
    <row r="59" spans="2:9" x14ac:dyDescent="0.25">
      <c r="B59" s="10" t="s">
        <v>9</v>
      </c>
      <c r="C59" s="7"/>
      <c r="D59" s="7"/>
      <c r="E59" s="7"/>
      <c r="F59" s="7"/>
      <c r="G59" s="7"/>
      <c r="H59" s="5">
        <f>SUM(C59,D59,E59,F59,G59)</f>
        <v>0</v>
      </c>
      <c r="I59" s="24" t="str">
        <f>IF(H59, (H60*100/H59)/100, "")</f>
        <v/>
      </c>
    </row>
    <row r="60" spans="2:9" x14ac:dyDescent="0.25">
      <c r="B60" s="4" t="s">
        <v>10</v>
      </c>
      <c r="C60" s="7"/>
      <c r="D60" s="7"/>
      <c r="E60" s="7"/>
      <c r="F60" s="7"/>
      <c r="G60" s="7"/>
      <c r="H60" s="8">
        <f>SUM(C60,D60,E60,F60,G60)</f>
        <v>0</v>
      </c>
      <c r="I60" s="25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dataValidations count="80">
    <dataValidation allowBlank="1" showInputMessage="1" showErrorMessage="1" prompt="Kreirajte evidenciju napretka kućnog školovanja u ovom radnom listu. Unesite detalje o studentu i predmetu. Ukupan broj mogućih i datih ocena i ukupan procenat ocena automatski se izračunavaju" sqref="A1" xr:uid="{00000000-0002-0000-0000-000000000000}"/>
    <dataValidation allowBlank="1" showInputMessage="1" showErrorMessage="1" prompt="Unesite detalje o studentu u ćelije ispod" sqref="B2:D2" xr:uid="{00000000-0002-0000-0000-000001000000}"/>
    <dataValidation allowBlank="1" showInputMessage="1" showErrorMessage="1" prompt="Unesite ime studenta u ćeliju sa desne strane" sqref="B3" xr:uid="{00000000-0002-0000-0000-000002000000}"/>
    <dataValidation allowBlank="1" showInputMessage="1" showErrorMessage="1" prompt="Unesite ime studenta u ovu ćeliju" sqref="C3:D3" xr:uid="{00000000-0002-0000-0000-000003000000}"/>
    <dataValidation allowBlank="1" showInputMessage="1" showErrorMessage="1" prompt="Unesite uzrast studenta u ćeliju sa desne strane" sqref="B4" xr:uid="{00000000-0002-0000-0000-000004000000}"/>
    <dataValidation allowBlank="1" showInputMessage="1" showErrorMessage="1" prompt="Unesite uzrast studenta u ovu ćeliju" sqref="C4:D4" xr:uid="{00000000-0002-0000-0000-000005000000}"/>
    <dataValidation allowBlank="1" showInputMessage="1" showErrorMessage="1" prompt="Unesite ocenu u ćeliju sa desne strane" sqref="B5" xr:uid="{00000000-0002-0000-0000-000006000000}"/>
    <dataValidation allowBlank="1" showInputMessage="1" showErrorMessage="1" prompt="Unesite ocenu u ovu ćeliju" sqref="C5:D5" xr:uid="{00000000-0002-0000-0000-000007000000}"/>
    <dataValidation allowBlank="1" showInputMessage="1" showErrorMessage="1" prompt="Unesite ime nastavnika u ćeliju sa desne strane" sqref="B6" xr:uid="{00000000-0002-0000-0000-000008000000}"/>
    <dataValidation allowBlank="1" showInputMessage="1" showErrorMessage="1" prompt="Unesite ime nastavnika u ovu ćeliju" sqref="C6:D6" xr:uid="{00000000-0002-0000-0000-000009000000}"/>
    <dataValidation allowBlank="1" showInputMessage="1" showErrorMessage="1" prompt="Unesite datume početka i završetka tromesečja u ćelije ispod" sqref="F2:I2" xr:uid="{00000000-0002-0000-0000-00000A000000}"/>
    <dataValidation allowBlank="1" showInputMessage="1" showErrorMessage="1" prompt="Unesite datum početka tromesečja u ćeliju sa desne strane" sqref="F3:G3" xr:uid="{00000000-0002-0000-0000-00000B000000}"/>
    <dataValidation allowBlank="1" showInputMessage="1" showErrorMessage="1" prompt="Unesite datum početka tromesečja u ovu ćeliju" sqref="H3" xr:uid="{00000000-0002-0000-0000-00000C000000}"/>
    <dataValidation allowBlank="1" showInputMessage="1" showErrorMessage="1" prompt="Unesite datum završetka tromesečja u ćeliju sa desne strane" sqref="F4:G4" xr:uid="{00000000-0002-0000-0000-00000D000000}"/>
    <dataValidation allowBlank="1" showInputMessage="1" showErrorMessage="1" prompt="Unesite datum završetka tromesečja u ovu ćeliju Ukupan procenat ocena automatski se izračunava u ćeliji sa desne strane" sqref="H4" xr:uid="{00000000-0002-0000-0000-00000E000000}"/>
    <dataValidation allowBlank="1" showInputMessage="1" showErrorMessage="1" prompt="Ukupan mogući broj ocena u tromesečju automatski se izračunava u ćeliji sa desne strane" sqref="F5:G5" xr:uid="{00000000-0002-0000-0000-00000F000000}"/>
    <dataValidation allowBlank="1" showInputMessage="1" showErrorMessage="1" prompt="Ukupan mogući broj ocena u tromesečju automatski se izračunava u ovoj ćeliji" sqref="H5" xr:uid="{00000000-0002-0000-0000-000010000000}"/>
    <dataValidation allowBlank="1" showInputMessage="1" showErrorMessage="1" prompt="Ukupan broj datih ocena u ovom tromesečju automatski se izračunava u ćeliji sa desne strane" sqref="F6:G6" xr:uid="{00000000-0002-0000-0000-000011000000}"/>
    <dataValidation allowBlank="1" showInputMessage="1" showErrorMessage="1" prompt="Ukupan broj datih ocena u ovom tromesečju automatski se izračunava u ovoj ćeliji" sqref="H6" xr:uid="{00000000-0002-0000-0000-000012000000}"/>
    <dataValidation allowBlank="1" showInputMessage="1" showErrorMessage="1" prompt="Ukupan procenat ocena automatski se izračunava u ćeliji ispod" sqref="I3:I4" xr:uid="{00000000-0002-0000-0000-000013000000}"/>
    <dataValidation allowBlank="1" showInputMessage="1" showErrorMessage="1" prompt="Ukupan procenat ocena automatski se izračunava u ovoj ćeliji Unesite detalje o predmetu počev od ćelije B8" sqref="I5:I6" xr:uid="{00000000-0002-0000-0000-000014000000}"/>
    <dataValidation allowBlank="1" showInputMessage="1" showErrorMessage="1" prompt="Unesite ime predmeta u ovu ćeliju i detalje zadatka u ćelije od C10 do G12. Ocene do danas i ukupan procenat za predmet automatski se izračunavaju u ćelijama H11, H12 i I11" sqref="B8:C8" xr:uid="{00000000-0002-0000-0000-000015000000}"/>
    <dataValidation allowBlank="1" showInputMessage="1" showErrorMessage="1" prompt="Unesite ime predmeta u ovu ćeliju i detalje zadatka u ćelije od C16 do G18. Ocene do danas i ukupan procenat za predmet automatski se izračunavaju u ćelijama H17, H18 i I17" sqref="B14:C14" xr:uid="{00000000-0002-0000-0000-000016000000}"/>
    <dataValidation allowBlank="1" showInputMessage="1" showErrorMessage="1" prompt="Unesite ime predmeta u ovu ćeliju i detalje zadatka u ćelije od C22 do G24. Ocene do danas i ukupan procenat za predmet automatski se izračunavaju u ćelijama H23, H24 i I23" sqref="B20:C20" xr:uid="{00000000-0002-0000-0000-000017000000}"/>
    <dataValidation allowBlank="1" showInputMessage="1" showErrorMessage="1" prompt="Unesite ime predmeta u ovu ćeliju i detalje zadatka u ćelije od C28 do G30. Ocene do danas i ukupan procenat za predmet automatski se izračunavaju u ćelijama H29, H30 i I29" sqref="B26:C26" xr:uid="{00000000-0002-0000-0000-000018000000}"/>
    <dataValidation allowBlank="1" showInputMessage="1" showErrorMessage="1" prompt="Unesite ime predmeta u ovu ćeliju i detalje zadatka u ćelije od C34 do G36. Ocene do danas i ukupan procenat za predmet automatski se izračunavaju u ćelijama H35, H36 i I35" sqref="B32:C32" xr:uid="{00000000-0002-0000-0000-000019000000}"/>
    <dataValidation allowBlank="1" showInputMessage="1" showErrorMessage="1" prompt="Unesite ime predmeta u ovu ćeliju i detalje zadatka u ćelije od C40 do G42. Ocene do danas i ukupan procenat za predmet automatski se izračunavaju u ćelijama H41, H42 i I41" sqref="B38:C38" xr:uid="{00000000-0002-0000-0000-00001A000000}"/>
    <dataValidation allowBlank="1" showInputMessage="1" showErrorMessage="1" prompt="Unesite ime predmeta u ovu ćeliju i detalje zadatka u ćelije od C46 do G48. Ocene do danas i ukupan procenat za predmet automatski se izračunavaju u ćelijama H47, H48 i I47" sqref="B44:C44" xr:uid="{00000000-0002-0000-0000-00001B000000}"/>
    <dataValidation allowBlank="1" showInputMessage="1" showErrorMessage="1" prompt="Unesite ime predmeta u ovu ćeliju i detalje zadatka u ćelije od C52 do G54. Ocene do danas i ukupan procenat za predmet automatski se izračunavaju u ćelijama H53, H54 i I53" sqref="B50:C50" xr:uid="{00000000-0002-0000-0000-00001C000000}"/>
    <dataValidation allowBlank="1" showInputMessage="1" showErrorMessage="1" prompt="Unesite ime predmeta u ovu ćeliju i detalje zadatka u ćelije od C58 do G60. Ocene do danas i ukupan procenat za predmet automatski se izračunavaju u ćelijama H59, H60 i I59" sqref="B56:C56" xr:uid="{00000000-0002-0000-0000-00001D000000}"/>
    <dataValidation allowBlank="1" showInputMessage="1" showErrorMessage="1" prompt="Brojevi zadataka se nalaze u ovom redu, od ćelije C9 do G9" sqref="B9" xr:uid="{00000000-0002-0000-0000-00001E000000}"/>
    <dataValidation allowBlank="1" showInputMessage="1" showErrorMessage="1" prompt="Brojevi zadataka se nalaze u ovom redu, od ćelije C15 do G15" sqref="B15" xr:uid="{00000000-0002-0000-0000-00001F000000}"/>
    <dataValidation allowBlank="1" showInputMessage="1" showErrorMessage="1" prompt="Brojevi zadataka se nalaze u ovom redu, od ćelije C21 do G21" sqref="B21" xr:uid="{00000000-0002-0000-0000-000020000000}"/>
    <dataValidation allowBlank="1" showInputMessage="1" showErrorMessage="1" prompt="Brojevi zadataka se nalaze u ovom redu, od ćelije C27 do G27" sqref="B27" xr:uid="{00000000-0002-0000-0000-000021000000}"/>
    <dataValidation allowBlank="1" showInputMessage="1" showErrorMessage="1" prompt="Brojevi zadataka se nalaze u ovom redu, od ćelije C33 do G33" sqref="B33" xr:uid="{00000000-0002-0000-0000-000022000000}"/>
    <dataValidation allowBlank="1" showInputMessage="1" showErrorMessage="1" prompt="Brojevi zadataka se nalaze u ovom redu, od ćelije C39 do G39" sqref="B39" xr:uid="{00000000-0002-0000-0000-000023000000}"/>
    <dataValidation allowBlank="1" showInputMessage="1" showErrorMessage="1" prompt="Brojevi zadataka se nalaze u ovom redu, od ćelije C45 do G45" sqref="B45" xr:uid="{00000000-0002-0000-0000-000024000000}"/>
    <dataValidation allowBlank="1" showInputMessage="1" showErrorMessage="1" prompt="Brojevi zadataka se nalaze u ovom redu, od ćelije C51 do G51" sqref="B51" xr:uid="{00000000-0002-0000-0000-000025000000}"/>
    <dataValidation allowBlank="1" showInputMessage="1" showErrorMessage="1" prompt="Brojevi zadataka se nalaze u ovom redu, od ćelije C57 do G57" sqref="B57" xr:uid="{00000000-0002-0000-0000-000026000000}"/>
    <dataValidation allowBlank="1" showInputMessage="1" showErrorMessage="1" prompt="Unesite krajnji rok za zadatke u ovaj red, od ćelije C10 do G10" sqref="B10" xr:uid="{00000000-0002-0000-0000-000027000000}"/>
    <dataValidation allowBlank="1" showInputMessage="1" showErrorMessage="1" prompt="Unesite krajnji rok za zadatke u ovaj red, od ćelije C16 do G16" sqref="B16" xr:uid="{00000000-0002-0000-0000-000028000000}"/>
    <dataValidation allowBlank="1" showInputMessage="1" showErrorMessage="1" prompt="Unesite krajnji rok za zadatke u ovaj red, od ćelije C22 do G22" sqref="B22" xr:uid="{00000000-0002-0000-0000-000029000000}"/>
    <dataValidation allowBlank="1" showInputMessage="1" showErrorMessage="1" prompt="Unesite krajnji rok za zadatke u ovaj red, od ćelije C28 do G28" sqref="B28" xr:uid="{00000000-0002-0000-0000-00002A000000}"/>
    <dataValidation allowBlank="1" showInputMessage="1" showErrorMessage="1" prompt="Unesite krajnji rok za zadatke u ovaj red, od ćelije C34 do G34" sqref="B34" xr:uid="{00000000-0002-0000-0000-00002B000000}"/>
    <dataValidation allowBlank="1" showInputMessage="1" showErrorMessage="1" prompt="Unesite krajnji rok za zadatke u ovaj red, od ćelije C40 do G40" sqref="B40" xr:uid="{00000000-0002-0000-0000-00002C000000}"/>
    <dataValidation allowBlank="1" showInputMessage="1" showErrorMessage="1" prompt="Unesite krajnji rok za zadatke u ovaj red, od ćelije C46 do G46" sqref="B46" xr:uid="{00000000-0002-0000-0000-00002D000000}"/>
    <dataValidation allowBlank="1" showInputMessage="1" showErrorMessage="1" prompt="Unesite krajnji rok za zadatke u ovaj red, od ćelije C52 do G52" sqref="B52" xr:uid="{00000000-0002-0000-0000-00002E000000}"/>
    <dataValidation allowBlank="1" showInputMessage="1" showErrorMessage="1" prompt="Unesite krajnji rok za zadatke u ovaj red, od ćelije C58 do G58" sqref="B58" xr:uid="{00000000-0002-0000-0000-00002F000000}"/>
    <dataValidation allowBlank="1" showInputMessage="1" showErrorMessage="1" prompt="Unesite ukupan broj ocena u ovaj red, od ćelije C11 do G11" sqref="B11" xr:uid="{00000000-0002-0000-0000-000030000000}"/>
    <dataValidation allowBlank="1" showInputMessage="1" showErrorMessage="1" prompt="Unesite ukupan broj ocena u ovaj red, od ćelije C17 do G17" sqref="B17" xr:uid="{00000000-0002-0000-0000-000031000000}"/>
    <dataValidation allowBlank="1" showInputMessage="1" showErrorMessage="1" prompt="Unesite ukupan broj ocena u ovaj red, od ćelije C23 do G23" sqref="B23" xr:uid="{00000000-0002-0000-0000-000032000000}"/>
    <dataValidation allowBlank="1" showInputMessage="1" showErrorMessage="1" prompt="Unesite ukupan broj ocena u ovaj red, od ćelije C29 do G29" sqref="B29" xr:uid="{00000000-0002-0000-0000-000033000000}"/>
    <dataValidation allowBlank="1" showInputMessage="1" showErrorMessage="1" prompt="Unesite ukupan broj ocena u ovaj red, od ćelije C35 do G35" sqref="B35" xr:uid="{00000000-0002-0000-0000-000034000000}"/>
    <dataValidation allowBlank="1" showInputMessage="1" showErrorMessage="1" prompt="Unesite ukupan broj ocena u ovaj red, od ćelije C41 do G41" sqref="B41" xr:uid="{00000000-0002-0000-0000-000035000000}"/>
    <dataValidation allowBlank="1" showInputMessage="1" showErrorMessage="1" prompt="Unesite ukupan broj ocena u ovaj red, od ćelije C47 do G47" sqref="B47" xr:uid="{00000000-0002-0000-0000-000036000000}"/>
    <dataValidation allowBlank="1" showInputMessage="1" showErrorMessage="1" prompt="Unesite ukupan broj ocena u ovaj red, od ćelije C53 do G53" sqref="B53" xr:uid="{00000000-0002-0000-0000-000037000000}"/>
    <dataValidation allowBlank="1" showInputMessage="1" showErrorMessage="1" prompt="Unesite ukupan broj ocena u ovaj red, od ćelije C59 do G59" sqref="B59" xr:uid="{00000000-0002-0000-0000-000038000000}"/>
    <dataValidation allowBlank="1" showInputMessage="1" showErrorMessage="1" prompt="Unesite ukupan broj datih ocena u ovaj red, od ćelije C60 do G60" sqref="B60" xr:uid="{00000000-0002-0000-0000-000039000000}"/>
    <dataValidation allowBlank="1" showInputMessage="1" showErrorMessage="1" prompt="Unesite ukupan broj datih ocena u ovaj red, od ćelije C54 do G54" sqref="B54" xr:uid="{00000000-0002-0000-0000-00003A000000}"/>
    <dataValidation allowBlank="1" showInputMessage="1" showErrorMessage="1" prompt="Unesite ukupan broj datih ocena u ovaj red, od ćelije C48 do G48" sqref="B48" xr:uid="{00000000-0002-0000-0000-00003B000000}"/>
    <dataValidation allowBlank="1" showInputMessage="1" showErrorMessage="1" prompt="Unesite ukupan broj datih ocena u ovaj red, od ćelije C42 do G42" sqref="B42" xr:uid="{00000000-0002-0000-0000-00003C000000}"/>
    <dataValidation allowBlank="1" showInputMessage="1" showErrorMessage="1" prompt="Unesite ukupan broj datih ocena u ovaj red, od ćelije C36 do G36" sqref="B36" xr:uid="{00000000-0002-0000-0000-00003D000000}"/>
    <dataValidation allowBlank="1" showInputMessage="1" showErrorMessage="1" prompt="Unesite ukupan broj datih ocena u ovaj red, od ćelije C30 do G30" sqref="B30" xr:uid="{00000000-0002-0000-0000-00003E000000}"/>
    <dataValidation allowBlank="1" showInputMessage="1" showErrorMessage="1" prompt="Unesite ukupan broj datih ocena u ovaj red, od ćelije C24 do G24" sqref="B24" xr:uid="{00000000-0002-0000-0000-00003F000000}"/>
    <dataValidation allowBlank="1" showInputMessage="1" showErrorMessage="1" prompt="Unesite ukupan broj datih ocena u ovaj red, od ćelije C18 do G18" sqref="B18" xr:uid="{00000000-0002-0000-0000-000040000000}"/>
    <dataValidation allowBlank="1" showInputMessage="1" showErrorMessage="1" prompt="Unesite ukupan broj datih ocena u ovaj red, od ćelije C12 do G12" sqref="B12" xr:uid="{00000000-0002-0000-0000-000041000000}"/>
    <dataValidation allowBlank="1" showInputMessage="1" showErrorMessage="1" prompt="Ocene do danas se automatski izračunavaju u ćelijama ispod" sqref="H57:H58 H9:H10 H15:H16 H21:H22 H27:H28 H33:H34 H39:H40 H45:H46 H51:H52" xr:uid="{00000000-0002-0000-0000-000042000000}"/>
    <dataValidation allowBlank="1" showInputMessage="1" showErrorMessage="1" prompt="Ukupan procenat za predmet se automatski izračunava u ćeliji ispod" sqref="I57:I58 I9:I10 I15:I16 I21:I22 I27:I28 I33:I34 I39:I40 I45:I46 I51:I52" xr:uid="{00000000-0002-0000-0000-000043000000}"/>
    <dataValidation allowBlank="1" showInputMessage="1" showErrorMessage="1" prompt="Ukupne ocene se automatski izračunavaju u ovoj ćeliji" sqref="H11 H59 H53 H47 H41 H35 H29 H23 H17" xr:uid="{00000000-0002-0000-0000-000044000000}"/>
    <dataValidation allowBlank="1" showInputMessage="1" showErrorMessage="1" prompt="Date ocene se automatski izračunavaju u ovoj ćeliji" sqref="H12 H18 H24 H30 H36 H42 H48 H54 H60" xr:uid="{00000000-0002-0000-0000-000045000000}"/>
    <dataValidation allowBlank="1" showInputMessage="1" showErrorMessage="1" prompt="Ukupan procenat za predmet se automatski izračunava u ovoj ćeliji. Unesite ime sledećeg predmeta u ćeliju B14" sqref="I11:I12" xr:uid="{00000000-0002-0000-0000-000046000000}"/>
    <dataValidation allowBlank="1" showInputMessage="1" showErrorMessage="1" prompt="Ukupan procenat za predmet se automatski izračunava u ovoj ćeliji. Unesite ime sledećeg predmeta u ćeliju B20" sqref="I17:I18" xr:uid="{00000000-0002-0000-0000-000047000000}"/>
    <dataValidation allowBlank="1" showInputMessage="1" showErrorMessage="1" prompt="Ukupan procenat za predmet se automatski izračunava u ovoj ćeliji. Unesite ime sledećeg predmeta u ćeliju B26" sqref="I23:I24" xr:uid="{00000000-0002-0000-0000-000048000000}"/>
    <dataValidation allowBlank="1" showInputMessage="1" showErrorMessage="1" prompt="Ukupan procenat za predmet se automatski izračunava u ovoj ćeliji. Unesite ime sledećeg predmeta u ćeliju B32" sqref="I29:I30" xr:uid="{00000000-0002-0000-0000-000049000000}"/>
    <dataValidation allowBlank="1" showInputMessage="1" showErrorMessage="1" prompt="Ukupan procenat za predmet se automatski izračunava u ovoj ćeliji. Unesite ime sledećeg predmeta u ćeliju B38" sqref="I35:I36" xr:uid="{00000000-0002-0000-0000-00004A000000}"/>
    <dataValidation allowBlank="1" showInputMessage="1" showErrorMessage="1" prompt="Ukupan procenat za predmet se automatski izračunava u ovoj ćeliji. Unesite ime sledećeg predmeta u ćeliju B44" sqref="I41:I42" xr:uid="{00000000-0002-0000-0000-00004B000000}"/>
    <dataValidation allowBlank="1" showInputMessage="1" showErrorMessage="1" prompt="Ukupan procenat za predmet se automatski izračunava u ovoj ćeliji. Unesite ime sledećeg predmeta u ćeliju B50" sqref="I47:I48" xr:uid="{00000000-0002-0000-0000-00004C000000}"/>
    <dataValidation allowBlank="1" showInputMessage="1" showErrorMessage="1" prompt="Ukupan procenat za predmet se automatski izračunava u ovoj ćeliji. Unesite ime sledećeg predmeta u ćeliju B56" sqref="I53:I54" xr:uid="{00000000-0002-0000-0000-00004D000000}"/>
    <dataValidation allowBlank="1" showInputMessage="1" showErrorMessage="1" prompt="Ukupan procenat za predmet automatski se izračunava u ovoj ćeliji" sqref="I59:I60" xr:uid="{00000000-0002-0000-0000-00004E000000}"/>
    <dataValidation allowBlank="1" showInputMessage="1" showErrorMessage="1" prompt="Naslov ovog radnog lista nalazi se u ovoj ćeliji. Unesite detalje o studentu u ćelije od C3 do C6, datum početka tromesečja u ćeliju H3 i datum završetka u ćeliju H4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Praćenje kućnog školovanja</vt:lpstr>
      <vt:lpstr>ColumnTitleRegion1..I5.1</vt:lpstr>
      <vt:lpstr>ColumnTitleRegion10..I60.1</vt:lpstr>
      <vt:lpstr>ColumnTitleRegion2..I12.1</vt:lpstr>
      <vt:lpstr>ColumnTitleRegion3..I18.1</vt:lpstr>
      <vt:lpstr>ColumnTitleRegion4..I24.1</vt:lpstr>
      <vt:lpstr>ColumnTitleRegion5..I30.1</vt:lpstr>
      <vt:lpstr>ColumnTitleRegion6..I36.1</vt:lpstr>
      <vt:lpstr>ColumnTitleRegion7..I42.1</vt:lpstr>
      <vt:lpstr>ColumnTitleRegion8..I48.1</vt:lpstr>
      <vt:lpstr>ColumnTitleRegion9..I54.1</vt:lpstr>
      <vt:lpstr>OblastNaslovaReda1..C6</vt:lpstr>
      <vt:lpstr>RowTitleRegion2..H6</vt:lpstr>
      <vt:lpstr>TitleRegion1..G12</vt:lpstr>
      <vt:lpstr>TitleRegion2..G18</vt:lpstr>
      <vt:lpstr>TitleRegion3..G24</vt:lpstr>
      <vt:lpstr>TitleRegion4..G30</vt:lpstr>
      <vt:lpstr>TitleRegion5..G36</vt:lpstr>
      <vt:lpstr>TitleRegion6..G42</vt:lpstr>
      <vt:lpstr>TitleRegion7..G48</vt:lpstr>
      <vt:lpstr>TitleRegion8..G54</vt:lpstr>
      <vt:lpstr>TitleRegion9..G60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2018-07-03T09:32:30Z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