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Evidencija obećanja" sheetId="2" r:id="rId1"/>
  </sheets>
  <definedNames>
    <definedName name="Naslov1">Podaci[[#Headers],[Ime donatora]]</definedName>
    <definedName name="OblasNaslovaReda1..C4">'Evidencija obećanja'!$B$2</definedName>
    <definedName name="_xlnm.Print_Titles" localSheetId="0">'Evidencija obećanja'!$5:$5</definedName>
  </definedNames>
  <calcPr calcId="17901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<sst xmlns="http://schemas.openxmlformats.org/spreadsheetml/2006/main" count="14" uniqueCount="14">
  <si>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Evidencija obećanja za</t>
  </si>
  <si>
    <t>Ukupan obećani iznos:</t>
  </si>
  <si>
    <t>Ukupan prikupljeni iznos:</t>
  </si>
  <si>
    <t>Broj obećanja:</t>
  </si>
  <si>
    <t>Ime donatora</t>
  </si>
  <si>
    <t>Ukupno</t>
  </si>
  <si>
    <t>Ime</t>
  </si>
  <si>
    <t>Telefon donatora</t>
  </si>
  <si>
    <t>Datum obećanja</t>
  </si>
  <si>
    <t>Obećani iznos</t>
  </si>
  <si>
    <t>Prikupljeni iznos</t>
  </si>
  <si>
    <t>Razlika</t>
  </si>
  <si>
    <t>Napomene/adresa</t>
  </si>
  <si>
    <t>SAVET: Kolona sa razlikom se automatski izračunava, prikazujući vam prikupljeni iznos umanjen za obećani iznos.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</si>
</sst>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#,##0.00\ [$din.-81A]"/>
    <numFmt numFmtId="167" formatCode="#,##0.00_)&quot;din.&quot;;\(#,##0.00&quot; din.&quot;\)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1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>
      <alignment vertical="center" wrapText="1"/>
    </xf>
    <xf numFmtId="0" fontId="5" fillId="0" borderId="0" xfId="5" applyFill="1"/>
    <xf numFmtId="164" fontId="5" fillId="0" borderId="0" xfId="5" applyNumberFormat="1" applyFill="1"/>
    <xf numFmtId="14" fontId="5" fillId="0" borderId="0" xfId="5" applyNumberFormat="1" applyFill="1"/>
    <xf numFmtId="165" fontId="5" fillId="0" borderId="0" xfId="5" applyNumberFormat="1" applyFill="1"/>
    <xf numFmtId="37" fontId="1" fillId="0" borderId="1" xfId="3" applyFont="1" applyBorder="1">
      <alignment horizontal="center"/>
    </xf>
    <xf numFmtId="166" fontId="1" fillId="0" borderId="1" xfId="4" applyNumberFormat="1" applyFont="1" applyBorder="1"/>
    <xf numFmtId="166" fontId="0" fillId="0" borderId="0" xfId="4" applyNumberFormat="1" applyFont="1" applyAlignment="1">
      <alignment vertical="center" wrapText="1"/>
    </xf>
    <xf numFmtId="166" fontId="0" fillId="0" borderId="0" xfId="0" applyNumberFormat="1" applyFont="1" applyFill="1" applyBorder="1" applyAlignment="1">
      <alignment vertical="top"/>
    </xf>
    <xf numFmtId="167" fontId="0" fillId="0" borderId="0" xfId="4" applyNumberFormat="1" applyFont="1" applyAlignment="1">
      <alignment vertical="center" wrapText="1"/>
    </xf>
    <xf numFmtId="0" fontId="0" fillId="0" borderId="0" xfId="0" applyNumberForma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Datum" xfId="7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Telefon" xfId="6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din.-81A]"/>
    </dxf>
    <dxf>
      <numFmt numFmtId="167" formatCode="#,##0.00_)&quot;din.&quot;;\(#,##0.00&quot; din.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din.-81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[$din.-81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10</xdr:col>
      <xdr:colOff>28575</xdr:colOff>
      <xdr:row>7</xdr:row>
      <xdr:rowOff>206375</xdr:rowOff>
    </xdr:to>
    <xdr:sp macro="" textlink="">
      <xdr:nvSpPr>
        <xdr:cNvPr id="3" name="Pravougaonik 2" descr="SAVET: Kolona sa razlikom se automatski izračunava, prikazujući vam prikupljeni iznos umanjen za obećani izn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20475" y="2082800"/>
          <a:ext cx="235267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r-latn-rs" sz="1100" b="1">
              <a:solidFill>
                <a:schemeClr val="bg1"/>
              </a:solidFill>
            </a:rPr>
            <a:t>SAVET:</a:t>
          </a:r>
          <a:r>
            <a:rPr lang="sr-latn-rs" sz="1100" b="0" baseline="0">
              <a:solidFill>
                <a:schemeClr val="bg1"/>
              </a:solidFill>
            </a:rPr>
            <a:t> </a:t>
          </a:r>
          <a:r>
            <a:rPr lang="sr-latn-r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Kolona sa razlikom se automatski izračunava, prikazujući vam prikupljeni iznos umanjen za obećani iznos</a:t>
          </a:r>
          <a:r>
            <a:rPr lang="sr-latn-rs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id="1" name="Podaci" displayName="Podaci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Ime donatora" totalsRowLabel="Ukupno" totalsRowDxfId="11"/>
    <tableColumn id="2" name="Telefon donatora" dataDxfId="10" totalsRowDxfId="9"/>
    <tableColumn id="3" name="Datum obećanja" dataDxfId="8" totalsRowDxfId="7"/>
    <tableColumn id="4" name="Obećani iznos" totalsRowFunction="sum" dataDxfId="6" totalsRowDxfId="5"/>
    <tableColumn id="5" name="Prikupljeni iznos" totalsRowFunction="sum" dataDxfId="4" totalsRowDxfId="3"/>
    <tableColumn id="6" name="Razlika" totalsRowFunction="sum" dataDxfId="2" totalsRowDxfId="1">
      <calculatedColumnFormula>Podaci[[#This Row],[Prikupljeni iznos]]-Podaci[[#This Row],[Obećani iznos]]</calculatedColumnFormula>
    </tableColumn>
    <tableColumn id="7" name="Napomene/adresa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Unesite ime donatora, broj telefona, datum obećanja, obećani iznos, prikupljeni iznos i napomene. Iznos razlike se automatski izračunava"/>
    </ext>
  </extLst>
</table>
</file>

<file path=xl/theme/theme1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53.125" style="3" bestFit="1" customWidth="1"/>
    <col min="3" max="3" width="17.25" style="3" customWidth="1"/>
    <col min="4" max="4" width="15.625" style="3" customWidth="1"/>
    <col min="5" max="7" width="18.625" style="3" customWidth="1"/>
    <col min="8" max="8" width="19.2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5">
        <f>SUM(Podaci[Obećani iznos])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5">
        <f>SUM(Podaci[Prikupljeni iznos])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4">
        <f>COUNT(Podaci[Obećani iznos])</f>
        <v>0</v>
      </c>
      <c r="D4" s="2"/>
      <c r="E4" s="2"/>
      <c r="F4" s="2"/>
      <c r="G4" s="2"/>
      <c r="H4" s="2"/>
    </row>
    <row r="5" spans="2:10" ht="39" customHeight="1" x14ac:dyDescent="0.25">
      <c r="B5" s="10" t="s">
        <v>4</v>
      </c>
      <c r="C5" s="11" t="s">
        <v>7</v>
      </c>
      <c r="D5" s="12" t="s">
        <v>8</v>
      </c>
      <c r="E5" s="13" t="s">
        <v>9</v>
      </c>
      <c r="F5" s="13" t="s">
        <v>10</v>
      </c>
      <c r="G5" s="13" t="s">
        <v>11</v>
      </c>
      <c r="H5" s="10" t="s">
        <v>12</v>
      </c>
    </row>
    <row r="6" spans="2:10" s="8" customFormat="1" ht="30" customHeight="1" x14ac:dyDescent="0.2">
      <c r="B6"/>
      <c r="C6" s="19"/>
      <c r="D6" s="9"/>
      <c r="E6" s="16"/>
      <c r="F6" s="16"/>
      <c r="G6" s="18">
        <f>Podaci[[#This Row],[Prikupljeni iznos]]-Podaci[[#This Row],[Obećani iznos]]</f>
        <v>0</v>
      </c>
      <c r="H6"/>
      <c r="J6" s="20" t="s">
        <v>13</v>
      </c>
    </row>
    <row r="7" spans="2:10" s="8" customFormat="1" ht="30" customHeight="1" x14ac:dyDescent="0.2">
      <c r="B7"/>
      <c r="C7" s="19"/>
      <c r="D7" s="9"/>
      <c r="E7" s="16"/>
      <c r="F7" s="16"/>
      <c r="G7" s="18">
        <f>Podaci[[#This Row],[Prikupljeni iznos]]-Podaci[[#This Row],[Obećani iznos]]</f>
        <v>0</v>
      </c>
      <c r="H7"/>
      <c r="J7" s="20"/>
    </row>
    <row r="8" spans="2:10" s="8" customFormat="1" ht="30" customHeight="1" x14ac:dyDescent="0.2">
      <c r="B8"/>
      <c r="C8" s="19"/>
      <c r="D8" s="9"/>
      <c r="E8" s="16"/>
      <c r="F8" s="16"/>
      <c r="G8" s="18">
        <f>Podaci[[#This Row],[Prikupljeni iznos]]-Podaci[[#This Row],[Obećani iznos]]</f>
        <v>0</v>
      </c>
      <c r="H8"/>
      <c r="J8" s="20"/>
    </row>
    <row r="9" spans="2:10" ht="30" customHeight="1" x14ac:dyDescent="0.2">
      <c r="B9" s="4" t="s">
        <v>5</v>
      </c>
      <c r="C9" s="5"/>
      <c r="D9" s="6"/>
      <c r="E9" s="17">
        <f>SUBTOTAL(109,Podaci[Obećani iznos])</f>
        <v>0</v>
      </c>
      <c r="F9" s="17">
        <f>SUBTOTAL(109,Podaci[Prikupljeni iznos])</f>
        <v>0</v>
      </c>
      <c r="G9" s="17">
        <f>SUBTOTAL(109,Podaci[Razlika])</f>
        <v>0</v>
      </c>
      <c r="H9" s="7"/>
    </row>
  </sheetData>
  <mergeCells count="1">
    <mergeCell ref="J6:J8"/>
  </mergeCells>
  <conditionalFormatting sqref="G6:G8">
    <cfRule type="expression" dxfId="12" priority="1">
      <formula>$G$5="Razlika"</formula>
    </cfRule>
  </conditionalFormatting>
  <dataValidations count="16">
    <dataValidation allowBlank="1" showInputMessage="1" showErrorMessage="1" prompt="Napravite evidenciju obećanja donacija u ovom radnom listu. Detalje unesite u tabelu „Podaci“. Ukupan obećani i prikupljeni iznos, kao i broj obećanja, automatski se izračunavaju. Savet se nalazi u ćeliji J6" sqref="A1"/>
    <dataValidation allowBlank="1" showInputMessage="1" showErrorMessage="1" prompt="Naslov ovog radnog lista nalazi se u ovoj ćeliji. Ime unesite u ćeliju sa desne strane" sqref="B1"/>
    <dataValidation allowBlank="1" showInputMessage="1" showErrorMessage="1" prompt="Ime unesite u ovu ćeliju. Ukupan obećani i prikupljeni iznos, kao i broj obećanja, automatski se izračunavaju u ćelijama ispod" sqref="C1"/>
    <dataValidation allowBlank="1" showInputMessage="1" showErrorMessage="1" prompt="Ukupan obećani iznos se automatski izračunava u ćeliji sa desne strane" sqref="B2"/>
    <dataValidation allowBlank="1" showInputMessage="1" showErrorMessage="1" prompt="Ukupan obećani iznos se automatski izračunava u ovoj ćeliji" sqref="C2"/>
    <dataValidation allowBlank="1" showInputMessage="1" showErrorMessage="1" prompt="Ukupan prikupljeni iznos se automatski izračunava u ćeliji sa desne strane" sqref="B3"/>
    <dataValidation allowBlank="1" showInputMessage="1" showErrorMessage="1" prompt="Ukupan prikupljeni iznos se automatski izračunava u ovoj ćeliji" sqref="C3"/>
    <dataValidation allowBlank="1" showInputMessage="1" showErrorMessage="1" prompt="Broj obećanja se automatski izračunava u ćeliji sa desne strane" sqref="B4"/>
    <dataValidation allowBlank="1" showInputMessage="1" showErrorMessage="1" prompt="Broj obećanja se automatski izračunava u ovoj ćeliji. Unesite detalje o obećanju u tabelu počev od ćelije B5" sqref="C4"/>
    <dataValidation allowBlank="1" showInputMessage="1" showErrorMessage="1" prompt="Unesite ime donatora u ovu kolonu ispod ovog naslova" sqref="B5"/>
    <dataValidation allowBlank="1" showInputMessage="1" showErrorMessage="1" prompt="Unesite telefon donatora u ovu kolonu ispod ovog naslova" sqref="C5"/>
    <dataValidation allowBlank="1" showInputMessage="1" showErrorMessage="1" prompt="Unesite datum obećanja u ovu kolonu ispod ovog naslova" sqref="D5"/>
    <dataValidation allowBlank="1" showInputMessage="1" showErrorMessage="1" prompt="Unesite obećani iznos u ovu kolonu ispod ovog naslova" sqref="E5"/>
    <dataValidation allowBlank="1" showInputMessage="1" showErrorMessage="1" prompt="Unesite obećani prikupljeni iznos u ovu kolonu ispod ovog naslova" sqref="F5"/>
    <dataValidation allowBlank="1" showInputMessage="1" showErrorMessage="1" prompt="Razlika se automatski izračunava u ovoj koloni, ispod ovog naslova" sqref="G5"/>
    <dataValidation allowBlank="1" showInputMessage="1" showErrorMessage="1" prompt="Unesite napomene/adresu u ovu kolonu ispod ovog naslova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Evidencija obećanja</vt:lpstr>
      <vt:lpstr>Naslov1</vt:lpstr>
      <vt:lpstr>OblasNaslovaReda1..C4</vt:lpstr>
      <vt:lpstr>'Evidencija obećanja'!Print_Titles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2018-06-29T11:47:43Z</dcterms:created>
  <dcterms:modified xsi:type="dcterms:W3CDTF">2018-06-29T11:47:43Z</dcterms:modified>
</cp:coreProperties>
</file>