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/>
  <xr:revisionPtr revIDLastSave="0" documentId="13_ncr:1_{4C80D8B4-CD42-44AF-83D3-73C694C21D4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ačun storitve" sheetId="1" r:id="rId1"/>
  </sheets>
  <definedNames>
    <definedName name="Ime_podjetja">'Račun storitve'!$B$1</definedName>
    <definedName name="NaslovStolpca1">Račun[[#Headers],[OPIS]]</definedName>
    <definedName name="_xlnm.Print_Titles" localSheetId="0">'Račun storitve'!$12:$12</definedName>
    <definedName name="StolpecObmočjeNaslova1..B11.1">'Račun storitve'!$B$6</definedName>
    <definedName name="VrsticaObmočjeNaslova1..E5">'Račun storitve'!$D$3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<sst xmlns="http://schemas.openxmlformats.org/spreadsheetml/2006/main" count="27" uniqueCount="24">
  <si>
    <t>Ime podjetja</t>
  </si>
  <si>
    <t>Slogan podjetja</t>
  </si>
  <si>
    <t>Naslov</t>
  </si>
  <si>
    <t>Mesto, poštna številka</t>
  </si>
  <si>
    <t>Telefon | Faks</t>
  </si>
  <si>
    <t>PREJEMNIK RAČUNA:</t>
  </si>
  <si>
    <t>Ime</t>
  </si>
  <si>
    <t>Telefon</t>
  </si>
  <si>
    <t>OPIS</t>
  </si>
  <si>
    <t xml:space="preserve">ZAHVALJUJEMO SE VAM ZA POSLOVNO SODELOVANJE </t>
  </si>
  <si>
    <t>RAČUN</t>
  </si>
  <si>
    <t>URE</t>
  </si>
  <si>
    <t>DATUM:</t>
  </si>
  <si>
    <t>ŠT. RAČUNA</t>
  </si>
  <si>
    <t>ZA:</t>
  </si>
  <si>
    <t>TARIFA</t>
  </si>
  <si>
    <t>DELNA VSOTA</t>
  </si>
  <si>
    <t>DAVČNA STOPNJA</t>
  </si>
  <si>
    <t>PROMETNI DAVEK</t>
  </si>
  <si>
    <t>DRUGO</t>
  </si>
  <si>
    <t>Opis projekta ali storitve</t>
  </si>
  <si>
    <t>ZNESEK</t>
  </si>
  <si>
    <t>VSOTA</t>
  </si>
  <si>
    <t>Rok plačila skupnega zneska v 15 dneh. Pridržujemo si pravico, da zapadlim računom dodamo strošek storitve, ki znaša 1% na mesec.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</si>
</sst>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&quot;€&quot;_-;\-* #,##0.00\ &quot;€&quot;_-;_-* &quot;-&quot;??\ &quot;€&quot;_-;_-@_-"/>
    <numFmt numFmtId="165" formatCode="[&lt;=9999999]###\-####;\(###\)\ ###\-####"/>
    <numFmt numFmtId="166" formatCode="[$-424]d/\ mmmm\ yyyy;@"/>
    <numFmt numFmtId="167" formatCode="#,##0.00\ &quot;€&quot;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7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5" fontId="4" fillId="0" borderId="0" applyFont="0" applyFill="0" applyBorder="0">
      <alignment horizontal="left" vertical="top"/>
    </xf>
    <xf numFmtId="166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3">
    <xf numFmtId="0" fontId="0" fillId="0" borderId="0" xfId="0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5" fontId="0" fillId="0" borderId="0" xfId="11" applyFont="1">
      <alignment horizontal="left" vertical="top"/>
    </xf>
    <xf numFmtId="166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167" fontId="0" fillId="0" borderId="0" xfId="2" applyFont="1" applyFill="1" applyBorder="1">
      <alignment horizontal="right" vertical="center"/>
    </xf>
    <xf numFmtId="164" fontId="0" fillId="0" borderId="0" xfId="15" applyFont="1" applyFill="1" applyBorder="1">
      <alignment horizontal="right" vertical="center"/>
    </xf>
    <xf numFmtId="164" fontId="8" fillId="2" borderId="1" xfId="15" applyFont="1" applyFill="1" applyBorder="1">
      <alignment horizontal="right" vertical="center"/>
    </xf>
    <xf numFmtId="164" fontId="4" fillId="0" borderId="2" xfId="15" applyBorder="1">
      <alignment horizontal="right" vertical="center"/>
    </xf>
    <xf numFmtId="10" fontId="4" fillId="0" borderId="2" xfId="3" applyBorder="1">
      <alignment horizontal="right" vertical="center"/>
    </xf>
    <xf numFmtId="0" fontId="0" fillId="0" borderId="0" xfId="0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um" xfId="12" xr:uid="{00000000-0005-0000-0000-000003000000}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pis izdelka" xfId="13" xr:uid="{00000000-0005-0000-0000-00000E000000}"/>
    <cellStyle name="Output" xfId="17" builtinId="21" customBuiltin="1"/>
    <cellStyle name="Percent" xfId="3" builtinId="5" customBuiltin="1"/>
    <cellStyle name="Poravnava desno" xfId="14" xr:uid="{00000000-0005-0000-0000-00000F000000}"/>
    <cellStyle name="Telefon" xfId="11" xr:uid="{00000000-0005-0000-0000-00000D000000}"/>
    <cellStyle name="Title" xfId="4" builtinId="15" customBuiltin="1"/>
    <cellStyle name="Total" xfId="10" builtinId="25" customBuiltin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Račun storitve z izračunom davka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čun" displayName="Račun" ref="B12:E23" totalsRowCount="1">
  <autoFilter ref="B12:E22" xr:uid="{00000000-0009-0000-0100-000001000000}"/>
  <tableColumns count="4">
    <tableColumn id="1" xr3:uid="{00000000-0010-0000-0000-000001000000}" name="OPIS"/>
    <tableColumn id="2" xr3:uid="{00000000-0010-0000-0000-000002000000}" name="URE"/>
    <tableColumn id="3" xr3:uid="{00000000-0010-0000-0000-000003000000}" name="TARIFA" totalsRowLabel="DELNA VSOTA"/>
    <tableColumn id="4" xr3:uid="{00000000-0010-0000-0000-000004000000}" name="ZNESEK" totalsRowFunction="sum">
      <calculatedColumnFormula>IFERROR(C13*D13, "")</calculatedColumnFormula>
    </tableColumn>
  </tableColumns>
  <tableStyleInfo name="Račun storitve z izračunom davka" showFirstColumn="0" showLastColumn="1" showRowStripes="1" showColumnStripes="0"/>
  <extLst>
    <ext xmlns:x14="http://schemas.microsoft.com/office/spreadsheetml/2009/9/main" uri="{504A1905-F514-4f6f-8877-14C23A59335A}">
      <x14:table altTextSummary="V to tabelo vnesite opis, ure in tarifo. Znesek in delna vsota sta izračunana samodejno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5.875" customWidth="1"/>
    <col min="3" max="3" width="12.625" customWidth="1"/>
    <col min="4" max="4" width="19.25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22" t="s">
        <v>10</v>
      </c>
      <c r="D1" s="22"/>
      <c r="E1" s="22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7" t="s">
        <v>12</v>
      </c>
      <c r="E3" s="6">
        <f ca="1">TODAY()</f>
        <v>44581</v>
      </c>
    </row>
    <row r="4" spans="2:5" ht="15" customHeight="1" x14ac:dyDescent="0.25">
      <c r="B4" t="s">
        <v>3</v>
      </c>
      <c r="D4" s="7" t="s">
        <v>13</v>
      </c>
      <c r="E4">
        <v>100</v>
      </c>
    </row>
    <row r="5" spans="2:5" ht="30" customHeight="1" x14ac:dyDescent="0.2">
      <c r="B5" s="5" t="s">
        <v>4</v>
      </c>
      <c r="D5" s="8" t="s">
        <v>14</v>
      </c>
      <c r="E5" s="9" t="s">
        <v>20</v>
      </c>
    </row>
    <row r="6" spans="2:5" ht="30" customHeight="1" x14ac:dyDescent="0.25">
      <c r="B6" s="7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0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5" t="s">
        <v>7</v>
      </c>
    </row>
    <row r="12" spans="2:5" ht="30" customHeight="1" x14ac:dyDescent="0.2">
      <c r="B12" s="10" t="s">
        <v>8</v>
      </c>
      <c r="C12" s="10" t="s">
        <v>11</v>
      </c>
      <c r="D12" s="10" t="s">
        <v>15</v>
      </c>
      <c r="E12" s="10" t="s">
        <v>21</v>
      </c>
    </row>
    <row r="13" spans="2:5" ht="30" customHeight="1" x14ac:dyDescent="0.2">
      <c r="C13" s="13"/>
      <c r="D13" s="14"/>
      <c r="E13" s="15">
        <f>IFERROR(C13*D13, "")</f>
        <v>0</v>
      </c>
    </row>
    <row r="14" spans="2:5" ht="30" customHeight="1" x14ac:dyDescent="0.2">
      <c r="C14" s="13"/>
      <c r="D14" s="14"/>
      <c r="E14" s="15">
        <f t="shared" ref="E14:E22" si="0">IFERROR(C14*D14, "")</f>
        <v>0</v>
      </c>
    </row>
    <row r="15" spans="2:5" ht="30" customHeight="1" x14ac:dyDescent="0.2">
      <c r="C15" s="13"/>
      <c r="D15" s="14"/>
      <c r="E15" s="15">
        <f t="shared" si="0"/>
        <v>0</v>
      </c>
    </row>
    <row r="16" spans="2:5" ht="30" customHeight="1" x14ac:dyDescent="0.2">
      <c r="C16" s="13"/>
      <c r="D16" s="14"/>
      <c r="E16" s="15">
        <f t="shared" si="0"/>
        <v>0</v>
      </c>
    </row>
    <row r="17" spans="2:5" ht="30" customHeight="1" x14ac:dyDescent="0.2">
      <c r="C17" s="13"/>
      <c r="D17" s="14"/>
      <c r="E17" s="15">
        <f t="shared" si="0"/>
        <v>0</v>
      </c>
    </row>
    <row r="18" spans="2:5" ht="30" customHeight="1" x14ac:dyDescent="0.2">
      <c r="C18" s="13"/>
      <c r="D18" s="14"/>
      <c r="E18" s="15">
        <f t="shared" si="0"/>
        <v>0</v>
      </c>
    </row>
    <row r="19" spans="2:5" ht="30" customHeight="1" x14ac:dyDescent="0.2">
      <c r="C19" s="13"/>
      <c r="D19" s="14"/>
      <c r="E19" s="15">
        <f t="shared" si="0"/>
        <v>0</v>
      </c>
    </row>
    <row r="20" spans="2:5" ht="30" customHeight="1" x14ac:dyDescent="0.2">
      <c r="C20" s="13"/>
      <c r="D20" s="14"/>
      <c r="E20" s="15">
        <f t="shared" si="0"/>
        <v>0</v>
      </c>
    </row>
    <row r="21" spans="2:5" ht="30" customHeight="1" x14ac:dyDescent="0.2">
      <c r="C21" s="13"/>
      <c r="D21" s="14"/>
      <c r="E21" s="15">
        <f t="shared" si="0"/>
        <v>0</v>
      </c>
    </row>
    <row r="22" spans="2:5" ht="30" customHeight="1" x14ac:dyDescent="0.2">
      <c r="C22" s="13"/>
      <c r="D22" s="14"/>
      <c r="E22" s="15">
        <f t="shared" si="0"/>
        <v>0</v>
      </c>
    </row>
    <row r="23" spans="2:5" ht="30" customHeight="1" x14ac:dyDescent="0.2">
      <c r="B23" s="1"/>
      <c r="C23" s="2"/>
      <c r="D23" s="19" t="s">
        <v>16</v>
      </c>
      <c r="E23" s="15">
        <f>SUBTOTAL(109,Račun[ZNESEK])</f>
        <v>0</v>
      </c>
    </row>
    <row r="24" spans="2:5" ht="30" customHeight="1" x14ac:dyDescent="0.2">
      <c r="D24" s="11" t="s">
        <v>17</v>
      </c>
      <c r="E24" s="18"/>
    </row>
    <row r="25" spans="2:5" ht="30" customHeight="1" x14ac:dyDescent="0.2">
      <c r="D25" s="11" t="s">
        <v>18</v>
      </c>
      <c r="E25" s="16">
        <f>IFERROR(E23*E24, "")</f>
        <v>0</v>
      </c>
    </row>
    <row r="26" spans="2:5" ht="30" customHeight="1" x14ac:dyDescent="0.2">
      <c r="D26" s="11" t="s">
        <v>19</v>
      </c>
      <c r="E26" s="17"/>
    </row>
    <row r="27" spans="2:5" ht="30" customHeight="1" x14ac:dyDescent="0.2">
      <c r="D27" s="12" t="s">
        <v>22</v>
      </c>
      <c r="E27" s="16">
        <f>IFERROR(E23+E25+E26, "")</f>
        <v>0</v>
      </c>
    </row>
    <row r="28" spans="2:5" ht="21.6" hidden="1" customHeight="1" x14ac:dyDescent="0.2"/>
    <row r="29" spans="2:5" ht="30" customHeight="1" x14ac:dyDescent="0.2">
      <c r="B29" s="21" t="str">
        <f>"Vsi čeki naj bodo izstavljeni na "&amp;Ime_podjetja&amp;"."</f>
        <v>Vsi čeki naj bodo izstavljeni na Ime podjetja.</v>
      </c>
      <c r="C29" s="21"/>
      <c r="D29" s="21"/>
      <c r="E29" s="21"/>
    </row>
    <row r="30" spans="2:5" ht="30" customHeight="1" x14ac:dyDescent="0.2">
      <c r="B30" s="21" t="s">
        <v>23</v>
      </c>
      <c r="C30" s="21"/>
      <c r="D30" s="21"/>
      <c r="E30" s="21"/>
    </row>
    <row r="31" spans="2:5" ht="30" customHeight="1" x14ac:dyDescent="0.25">
      <c r="B31" s="20" t="s">
        <v>9</v>
      </c>
      <c r="C31" s="20"/>
      <c r="D31" s="20"/>
      <c r="E31" s="20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Ime podjetja je samodejno pripeto v to celico." sqref="B29:E29" xr:uid="{00000000-0002-0000-0000-000000000000}"/>
    <dataValidation allowBlank="1" showInputMessage="1" showErrorMessage="1" prompt="Skupni znesek za plačilo je samodejno izračunan v tej celici." sqref="E27" xr:uid="{00000000-0002-0000-0000-000001000000}"/>
    <dataValidation allowBlank="1" showInputMessage="1" showErrorMessage="1" prompt="Skupni znesek za plačilo je samodejno izračunan v celici na desni." sqref="D27" xr:uid="{00000000-0002-0000-0000-000002000000}"/>
    <dataValidation allowBlank="1" showInputMessage="1" showErrorMessage="1" prompt="Znesek drugih stroškov vnesite v celico na desni" sqref="D26" xr:uid="{00000000-0002-0000-0000-000003000000}"/>
    <dataValidation allowBlank="1" showInputMessage="1" showErrorMessage="1" prompt="Znesek drugih stroškov vnesite v to celico" sqref="E26" xr:uid="{00000000-0002-0000-0000-000004000000}"/>
    <dataValidation allowBlank="1" showInputMessage="1" showErrorMessage="1" prompt="Prometni davek je samodejno izračunan v celici na desni" sqref="D25" xr:uid="{00000000-0002-0000-0000-000005000000}"/>
    <dataValidation allowBlank="1" showInputMessage="1" showErrorMessage="1" prompt="Prometni davek je samodejno izračunan v tej celici" sqref="E25" xr:uid="{00000000-0002-0000-0000-000006000000}"/>
    <dataValidation allowBlank="1" showInputMessage="1" showErrorMessage="1" prompt="Davčno stopnjo vnesite v celico na desni strani" sqref="D24" xr:uid="{00000000-0002-0000-0000-000007000000}"/>
    <dataValidation allowBlank="1" showInputMessage="1" showErrorMessage="1" prompt="Davčno stopnjo vnesite v to celico" sqref="E24" xr:uid="{00000000-0002-0000-0000-000008000000}"/>
    <dataValidation allowBlank="1" showInputMessage="1" showErrorMessage="1" prompt="V celice spodaj vnesite ime stranke, ime podjetja, naslov ulice, mesto, državo, poštno številko in telefonsko številko" sqref="B6" xr:uid="{00000000-0002-0000-0000-000009000000}"/>
    <dataValidation allowBlank="1" showInputMessage="1" showErrorMessage="1" prompt="V to celico vnesite ime stranke." sqref="B7" xr:uid="{00000000-0002-0000-0000-00000A000000}"/>
    <dataValidation allowBlank="1" showInputMessage="1" showErrorMessage="1" prompt="Ime podjetja stranke vnesite v to celico." sqref="B8" xr:uid="{00000000-0002-0000-0000-00000B000000}"/>
    <dataValidation allowBlank="1" showInputMessage="1" showErrorMessage="1" prompt="Naslov stranke vnesite v to celico." sqref="B9" xr:uid="{00000000-0002-0000-0000-00000C000000}"/>
    <dataValidation allowBlank="1" showInputMessage="1" showErrorMessage="1" prompt="V to celico vnesite mesto, državo in poštno številko stranke" sqref="B10" xr:uid="{00000000-0002-0000-0000-00000D000000}"/>
    <dataValidation allowBlank="1" showInputMessage="1" showErrorMessage="1" prompt="V to celico vnesite telefonsko številko stranke" sqref="B11" xr:uid="{00000000-0002-0000-0000-00000E000000}"/>
    <dataValidation allowBlank="1" showInputMessage="1" showErrorMessage="1" prompt="V celico na desni vnesite projekt računa ali opis storitve" sqref="D5" xr:uid="{00000000-0002-0000-0000-00000F000000}"/>
    <dataValidation allowBlank="1" showInputMessage="1" showErrorMessage="1" prompt="V to celico vnesite projekt računa ali opis storitve" sqref="E5" xr:uid="{00000000-0002-0000-0000-000010000000}"/>
    <dataValidation allowBlank="1" showInputMessage="1" showErrorMessage="1" prompt="V to celico vnesite številko računa" sqref="E4" xr:uid="{00000000-0002-0000-0000-000011000000}"/>
    <dataValidation allowBlank="1" showInputMessage="1" showErrorMessage="1" prompt="Številko računa vnesite v celico na desni." sqref="D4" xr:uid="{00000000-0002-0000-0000-000012000000}"/>
    <dataValidation allowBlank="1" showInputMessage="1" showErrorMessage="1" prompt="Datum računa vnesite v celico na desni." sqref="D3" xr:uid="{00000000-0002-0000-0000-000013000000}"/>
    <dataValidation allowBlank="1" showInputMessage="1" showErrorMessage="1" prompt="V to celico vnesite datum računa." sqref="E3" xr:uid="{00000000-0002-0000-0000-000014000000}"/>
    <dataValidation allowBlank="1" showInputMessage="1" showErrorMessage="1" prompt="V ta stolpec pod ta naslov vnesite opise. Če želite poiskati določene vnose, uporabite filtre naslovov" sqref="B12" xr:uid="{00000000-0002-0000-0000-000015000000}"/>
    <dataValidation allowBlank="1" showInputMessage="1" showErrorMessage="1" prompt="V to celico vnesite telefonsko številko in številko faksa." sqref="B5" xr:uid="{00000000-0002-0000-0000-000016000000}"/>
    <dataValidation allowBlank="1" showInputMessage="1" showErrorMessage="1" prompt="V to celico vnesite mesto, državo in poštno številko." sqref="B4" xr:uid="{00000000-0002-0000-0000-000017000000}"/>
    <dataValidation allowBlank="1" showInputMessage="1" showErrorMessage="1" prompt="V to celico vnesite naslov podjetja, ki račun izdaja." sqref="B3" xr:uid="{00000000-0002-0000-0000-000018000000}"/>
    <dataValidation allowBlank="1" showInputMessage="1" showErrorMessage="1" prompt="V to celico vnesite slogan podjetja, v celice spodaj pa naslov podjetja." sqref="B2" xr:uid="{00000000-0002-0000-0000-000019000000}"/>
    <dataValidation allowBlank="1" showInputMessage="1" showErrorMessage="1" prompt="V to celico vnesite ime podjetja za izdajanje računov in v celico spodaj vnesite »Slogan«" sqref="B1" xr:uid="{00000000-0002-0000-0000-00001A000000}"/>
    <dataValidation allowBlank="1" showInputMessage="1" showErrorMessage="1" prompt="V tem delovnem listu ustvarite račun storitve z izračunom davka. Vnesite podrobnosti o podjetju in stranki, v tabelo »Račun« pa vnesite podrobnosti o storitvi. Skupni znesek za plačilo je samodejno izračunan." sqref="A1" xr:uid="{00000000-0002-0000-0000-00001B000000}"/>
    <dataValidation allowBlank="1" showInputMessage="1" showErrorMessage="1" prompt="Ure vnesite v ta stolpec pod ta naslov" sqref="C12" xr:uid="{00000000-0002-0000-0000-00001C000000}"/>
    <dataValidation allowBlank="1" showInputMessage="1" showErrorMessage="1" prompt="Tarifo vnesite v ta stolpec pod ta naslov." sqref="D12" xr:uid="{00000000-0002-0000-0000-00001D000000}"/>
    <dataValidation allowBlank="1" showInputMessage="1" showErrorMessage="1" prompt="Znesek je samodejno izračunan v tem stolpcu pod tem naslovom" sqref="E12" xr:uid="{00000000-0002-0000-0000-00001E000000}"/>
    <dataValidation allowBlank="1" showInputMessage="1" showErrorMessage="1" prompt="Naslov delovnega lista je v tej celici. Vnesite podrobnosti računa v celice D3 do E5" sqref="C1" xr:uid="{00000000-0002-0000-0000-00001F000000}"/>
    <dataValidation allowBlank="1" showInputMessage="1" showErrorMessage="1" prompt="V tej celici zamenjajte število dni do datuma zapadlosti salda in odstotek uporabnine na mesec" sqref="B30:E30" xr:uid="{00000000-0002-0000-0000-000020000000}"/>
  </dataValidations>
  <printOptions horizontalCentered="1"/>
  <pageMargins left="0.5" right="0.5" top="0.5" bottom="0.5" header="0.5" footer="0.5"/>
  <pageSetup paperSize="9" scale="77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ap:HeadingPairs>
  <ap:TitlesOfParts>
    <vt:vector baseType="lpstr" size="6">
      <vt:lpstr>Račun storitve</vt:lpstr>
      <vt:lpstr>Ime_podjetja</vt:lpstr>
      <vt:lpstr>NaslovStolpca1</vt:lpstr>
      <vt:lpstr>'Račun storitve'!Print_Titles</vt:lpstr>
      <vt:lpstr>StolpecObmočjeNaslova1..B11.1</vt:lpstr>
      <vt:lpstr>VrsticaObmočjeNaslova1..E5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2022-01-20T00:29:58Z</dcterms:modified>
</cp:coreProperties>
</file>