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3"/>
  <workbookPr filterPrivacy="1" codeName="ThisWorkbook"/>
  <xr:revisionPtr revIDLastSave="0" documentId="13_ncr:1_{7AE480BC-795A-411B-91E1-2BCA06657873}" xr6:coauthVersionLast="47" xr6:coauthVersionMax="47" xr10:uidLastSave="{00000000-0000-0000-0000-000000000000}"/>
  <bookViews>
    <workbookView xWindow="-108" yWindow="-108" windowWidth="25248" windowHeight="15192" xr2:uid="{00000000-000D-0000-FFFF-FFFF00000000}"/>
  </bookViews>
  <sheets>
    <sheet name="Izpisek" sheetId="1" r:id="rId1"/>
  </sheets>
  <definedNames>
    <definedName name="Datum_Izpiska">Izpisek!$C$10</definedName>
    <definedName name="ID_Stranke">Izpisek!$C$11</definedName>
    <definedName name="Ime_Stranke">Izpisek!$G$9</definedName>
    <definedName name="Naslov1">Račun[[#Headers],[Datum]]</definedName>
    <definedName name="NaslovVrsticeRegije2..C8">Izpisek!$B$9</definedName>
    <definedName name="Skupaj_Za_Plačilo">Račun[[#Totals],[Bilanca]]</definedName>
    <definedName name="Številka_Izpiska">Izpisek!$C$9</definedName>
    <definedName name="_xlnm.Print_Titles" localSheetId="0">Izpisek!$15:$15</definedName>
    <definedName name="VrsticaObmočjeNaslova1.G4">Izpisek!$E$3</definedName>
    <definedName name="Znesek_Nakazila">Izpisek!$D$13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D31" i="1" l="1"/>
  <c r="D29" i="1"/>
  <c r="D28" i="1"/>
  <c r="D27" i="1"/>
  <c r="D26" i="1"/>
  <c r="H17" i="1" l="1"/>
  <c r="H21" i="1" s="1"/>
  <c r="H18" i="1"/>
  <c r="H19" i="1"/>
  <c r="H20" i="1"/>
  <c r="D30" i="1" l="1"/>
</calcChain>
</file>

<file path=xl/sharedStrings.xml><?xml version="1.0" encoding="utf-8"?>
<sst xmlns="http://schemas.openxmlformats.org/spreadsheetml/2006/main" count="43" uniqueCount="35">
  <si>
    <t>Ime podjetja</t>
  </si>
  <si>
    <t>Naslov:</t>
  </si>
  <si>
    <t>Izpisek</t>
  </si>
  <si>
    <t>Št. izpiska:</t>
  </si>
  <si>
    <t>Datum:</t>
  </si>
  <si>
    <t>ID stranke:</t>
  </si>
  <si>
    <t>Dodani znesek nakazila:</t>
  </si>
  <si>
    <t>Datum</t>
  </si>
  <si>
    <r>
      <rPr>
        <b/>
        <sz val="12"/>
        <color theme="1"/>
        <rFont val="Arial"/>
        <family val="2"/>
        <scheme val="minor"/>
      </rPr>
      <t>Opomnik:</t>
    </r>
    <r>
      <rPr>
        <sz val="12"/>
        <color theme="1"/>
        <rFont val="Arial"/>
        <family val="2"/>
        <scheme val="minor"/>
      </rPr>
      <t xml:space="preserve"> Na čeku vključite številko izpiska.</t>
    </r>
  </si>
  <si>
    <r>
      <rPr>
        <b/>
        <sz val="12"/>
        <color theme="1"/>
        <rFont val="Arial"/>
        <family val="2"/>
        <scheme val="minor"/>
      </rPr>
      <t>Pogoji:</t>
    </r>
    <r>
      <rPr>
        <sz val="12"/>
        <color theme="1"/>
        <rFont val="Arial"/>
        <family val="2"/>
        <scheme val="minor"/>
      </rPr>
      <t xml:space="preserve"> Rok plačila preostalega zneska čez 30 dni.</t>
    </r>
  </si>
  <si>
    <t>NAKAZILO</t>
  </si>
  <si>
    <t>Ime stranke:</t>
  </si>
  <si>
    <t>Znesek za plačilo:</t>
  </si>
  <si>
    <t>Dodani znesek:</t>
  </si>
  <si>
    <t>Naslov</t>
  </si>
  <si>
    <t>Naslov 2</t>
  </si>
  <si>
    <t>Mesto, poštna številka</t>
  </si>
  <si>
    <t>Številka izpiska</t>
  </si>
  <si>
    <t>ID stranke</t>
  </si>
  <si>
    <t>Vrsta</t>
  </si>
  <si>
    <t>Znesek nakazila</t>
  </si>
  <si>
    <t>Št. računa</t>
  </si>
  <si>
    <t>Telefon:</t>
  </si>
  <si>
    <t>Faks:</t>
  </si>
  <si>
    <t>E-pošta:</t>
  </si>
  <si>
    <t>Opis</t>
  </si>
  <si>
    <t>Telefonska številka</t>
  </si>
  <si>
    <t>Številka faksa</t>
  </si>
  <si>
    <t>E-poštni naslov</t>
  </si>
  <si>
    <t>Prejemnik računa:</t>
  </si>
  <si>
    <t>Znesek</t>
  </si>
  <si>
    <t>Ime</t>
  </si>
  <si>
    <t>Plačilo</t>
  </si>
  <si>
    <t>Bilanca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</si>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</sst>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[&lt;=9999999]###\-####;\(###\)\ ###\-####"/>
    <numFmt numFmtId="168" formatCode="[$-424]d\.\ mmmm\ yyyy;@"/>
    <numFmt numFmtId="170" formatCode="[$-424]d/\ mmmm\ yyyy;@"/>
  </numFmts>
  <fonts count="2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 tint="0.14996795556505021"/>
      <name val="Arial"/>
      <family val="2"/>
      <scheme val="major"/>
    </font>
    <font>
      <b/>
      <sz val="24"/>
      <color theme="3"/>
      <name val="Arial"/>
      <family val="2"/>
      <charset val="238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20"/>
      <color theme="1"/>
      <name val="Arial"/>
      <family val="2"/>
      <charset val="238"/>
      <scheme val="major"/>
    </font>
    <font>
      <sz val="12"/>
      <color theme="1"/>
      <name val="Arial"/>
      <family val="2"/>
      <scheme val="minor"/>
    </font>
    <font>
      <sz val="24"/>
      <color theme="1"/>
      <name val="Arial"/>
      <family val="2"/>
      <charset val="238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horizontal="left" vertical="center" wrapText="1" indent="1"/>
    </xf>
    <xf numFmtId="44" fontId="8" fillId="0" borderId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wrapText="1"/>
    </xf>
    <xf numFmtId="0" fontId="3" fillId="0" borderId="0">
      <alignment horizontal="left"/>
    </xf>
    <xf numFmtId="0" fontId="5" fillId="2" borderId="1">
      <alignment horizontal="left" vertical="center"/>
    </xf>
    <xf numFmtId="0" fontId="3" fillId="0" borderId="3" applyFont="0" applyFill="0" applyAlignment="0">
      <alignment horizontal="left"/>
    </xf>
    <xf numFmtId="0" fontId="7" fillId="0" borderId="0">
      <alignment vertical="top" wrapText="1"/>
    </xf>
    <xf numFmtId="0" fontId="5" fillId="2" borderId="1">
      <alignment horizontal="right" vertical="center" indent="1"/>
    </xf>
    <xf numFmtId="170" fontId="3" fillId="0" borderId="0" applyFont="0" applyFill="0" applyBorder="0" applyAlignment="0">
      <alignment horizontal="left" vertical="center" indent="1"/>
    </xf>
    <xf numFmtId="167" fontId="3" fillId="0" borderId="0" applyFont="0" applyFill="0" applyBorder="0" applyAlignment="0">
      <alignment horizontal="left" vertical="center" indent="1"/>
    </xf>
    <xf numFmtId="0" fontId="5" fillId="0" borderId="2">
      <alignment horizontal="left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4" applyNumberFormat="0" applyFont="0" applyFill="0" applyAlignment="0">
      <alignment horizontal="left" vertical="center" wrapText="1" indent="1"/>
    </xf>
    <xf numFmtId="0" fontId="3" fillId="0" borderId="0" applyNumberFormat="0" applyFont="0" applyFill="0" applyBorder="0">
      <alignment horizontal="left" vertical="top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12" applyNumberFormat="0" applyAlignment="0" applyProtection="0"/>
    <xf numFmtId="0" fontId="24" fillId="8" borderId="13" applyNumberFormat="0" applyAlignment="0" applyProtection="0"/>
    <xf numFmtId="0" fontId="25" fillId="0" borderId="14" applyNumberFormat="0" applyFill="0" applyAlignment="0" applyProtection="0"/>
    <xf numFmtId="0" fontId="26" fillId="9" borderId="1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4">
    <xf numFmtId="0" fontId="0" fillId="0" borderId="0" xfId="0">
      <alignment horizontal="left" vertical="center" wrapText="1" indent="1"/>
    </xf>
    <xf numFmtId="167" fontId="10" fillId="0" borderId="0" xfId="11" applyFont="1" applyAlignment="1"/>
    <xf numFmtId="0" fontId="10" fillId="0" borderId="0" xfId="5" applyFont="1" applyAlignment="1"/>
    <xf numFmtId="0" fontId="10" fillId="0" borderId="0" xfId="0" applyFont="1">
      <alignment horizontal="left" vertical="center" wrapText="1" indent="1"/>
    </xf>
    <xf numFmtId="0" fontId="11" fillId="0" borderId="0" xfId="16" applyFont="1">
      <alignment horizontal="left" vertical="top"/>
    </xf>
    <xf numFmtId="0" fontId="10" fillId="0" borderId="0" xfId="16" applyFont="1">
      <alignment horizontal="left" vertical="top"/>
    </xf>
    <xf numFmtId="0" fontId="12" fillId="0" borderId="0" xfId="2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6" fillId="0" borderId="0" xfId="4" applyFont="1" applyAlignment="1">
      <alignment horizontal="right" vertical="center" wrapText="1"/>
    </xf>
    <xf numFmtId="167" fontId="18" fillId="0" borderId="0" xfId="11" applyFont="1" applyAlignment="1">
      <alignment horizontal="left" vertical="center"/>
    </xf>
    <xf numFmtId="0" fontId="18" fillId="0" borderId="0" xfId="0" applyFont="1" applyAlignment="1">
      <alignment horizontal="right" vertical="center" wrapText="1"/>
    </xf>
    <xf numFmtId="0" fontId="18" fillId="0" borderId="0" xfId="5" applyFont="1" applyAlignment="1">
      <alignment horizontal="left" vertical="center"/>
    </xf>
    <xf numFmtId="0" fontId="18" fillId="0" borderId="0" xfId="0" applyFont="1">
      <alignment horizontal="left" vertical="center" wrapText="1" inden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9" fillId="0" borderId="0" xfId="0" applyFont="1">
      <alignment horizontal="left" vertical="center" wrapText="1" indent="1"/>
    </xf>
    <xf numFmtId="0" fontId="14" fillId="4" borderId="0" xfId="6" applyFont="1" applyFill="1" applyBorder="1" applyAlignment="1">
      <alignment horizontal="left" vertical="center" indent="1"/>
    </xf>
    <xf numFmtId="0" fontId="9" fillId="4" borderId="0" xfId="0" applyFont="1" applyFill="1">
      <alignment horizontal="left" vertical="center" wrapText="1" indent="1"/>
    </xf>
    <xf numFmtId="0" fontId="15" fillId="4" borderId="0" xfId="0" applyFont="1" applyFill="1">
      <alignment horizontal="left" vertical="center" wrapText="1" indent="1"/>
    </xf>
    <xf numFmtId="0" fontId="16" fillId="0" borderId="1" xfId="12" applyFont="1" applyBorder="1" applyAlignment="1">
      <alignment horizontal="left" vertical="center" indent="1"/>
    </xf>
    <xf numFmtId="0" fontId="18" fillId="0" borderId="8" xfId="7" applyFont="1" applyBorder="1" applyAlignment="1">
      <alignment horizontal="left" vertical="center" indent="1"/>
    </xf>
    <xf numFmtId="0" fontId="2" fillId="0" borderId="8" xfId="0" applyFont="1" applyBorder="1">
      <alignment horizontal="left" vertical="center" wrapText="1" indent="1"/>
    </xf>
    <xf numFmtId="0" fontId="18" fillId="0" borderId="3" xfId="0" applyFont="1" applyBorder="1">
      <alignment horizontal="left" vertical="center" wrapText="1" indent="1"/>
    </xf>
    <xf numFmtId="44" fontId="18" fillId="0" borderId="8" xfId="1" applyFont="1" applyBorder="1" applyAlignment="1">
      <alignment horizontal="left" vertical="center" indent="1"/>
    </xf>
    <xf numFmtId="14" fontId="18" fillId="0" borderId="8" xfId="7" applyNumberFormat="1" applyFont="1" applyBorder="1" applyAlignment="1">
      <alignment horizontal="left" vertical="center" indent="1"/>
    </xf>
    <xf numFmtId="0" fontId="16" fillId="0" borderId="5" xfId="12" applyFont="1" applyBorder="1" applyAlignment="1">
      <alignment horizontal="left" vertical="center" indent="1"/>
    </xf>
    <xf numFmtId="14" fontId="0" fillId="0" borderId="0" xfId="0" applyNumberFormat="1" applyAlignment="1">
      <alignment horizontal="left" vertical="center" wrapText="1"/>
    </xf>
    <xf numFmtId="0" fontId="10" fillId="0" borderId="0" xfId="15" applyFont="1" applyBorder="1">
      <alignment horizontal="left" vertical="center" wrapText="1" indent="1"/>
    </xf>
    <xf numFmtId="0" fontId="18" fillId="0" borderId="0" xfId="8" applyFont="1" applyAlignment="1">
      <alignment horizontal="left" vertical="center"/>
    </xf>
    <xf numFmtId="0" fontId="18" fillId="0" borderId="6" xfId="8" applyFont="1" applyBorder="1" applyAlignment="1">
      <alignment horizontal="left" vertical="center"/>
    </xf>
    <xf numFmtId="44" fontId="18" fillId="0" borderId="8" xfId="7" applyNumberFormat="1" applyFont="1" applyBorder="1" applyAlignment="1">
      <alignment horizontal="left" vertical="center" indent="1"/>
    </xf>
    <xf numFmtId="0" fontId="18" fillId="0" borderId="3" xfId="7" applyFont="1" applyAlignment="1">
      <alignment horizontal="left" vertical="center" indent="1"/>
    </xf>
    <xf numFmtId="0" fontId="18" fillId="0" borderId="1" xfId="7" applyFont="1" applyBorder="1" applyAlignment="1">
      <alignment horizontal="left" vertical="center" indent="1"/>
    </xf>
    <xf numFmtId="0" fontId="18" fillId="0" borderId="9" xfId="7" applyFont="1" applyBorder="1" applyAlignment="1">
      <alignment horizontal="left" vertical="center" indent="1"/>
    </xf>
    <xf numFmtId="0" fontId="18" fillId="0" borderId="7" xfId="7" applyFont="1" applyBorder="1" applyAlignment="1">
      <alignment horizontal="left" vertical="center" indent="1"/>
    </xf>
    <xf numFmtId="0" fontId="19" fillId="0" borderId="10" xfId="3" applyFont="1" applyBorder="1" applyAlignment="1">
      <alignment horizontal="center" vertical="center"/>
    </xf>
    <xf numFmtId="0" fontId="18" fillId="0" borderId="0" xfId="5" applyFont="1" applyAlignment="1">
      <alignment horizontal="left" vertical="center"/>
    </xf>
    <xf numFmtId="0" fontId="14" fillId="4" borderId="0" xfId="6" applyFont="1" applyFill="1" applyBorder="1" applyAlignment="1">
      <alignment horizontal="right" vertical="center" indent="1"/>
    </xf>
    <xf numFmtId="44" fontId="10" fillId="3" borderId="0" xfId="1" applyFont="1" applyFill="1" applyAlignment="1">
      <alignment horizontal="left" vertical="center"/>
    </xf>
    <xf numFmtId="0" fontId="18" fillId="0" borderId="0" xfId="16" applyFont="1" applyAlignment="1">
      <alignment horizontal="left" vertical="center"/>
    </xf>
    <xf numFmtId="0" fontId="17" fillId="0" borderId="11" xfId="2" applyFont="1" applyBorder="1" applyAlignment="1">
      <alignment horizontal="center" vertical="center"/>
    </xf>
    <xf numFmtId="168" fontId="18" fillId="0" borderId="0" xfId="10" applyNumberFormat="1" applyFont="1" applyAlignment="1">
      <alignment horizontal="left" vertical="center"/>
    </xf>
  </cellXfs>
  <cellStyles count="54">
    <cellStyle name="20 % – Poudarek1" xfId="31" builtinId="30" customBuiltin="1"/>
    <cellStyle name="20 % – Poudarek2" xfId="35" builtinId="34" customBuiltin="1"/>
    <cellStyle name="20 % – Poudarek3" xfId="39" builtinId="38" customBuiltin="1"/>
    <cellStyle name="20 % – Poudarek4" xfId="43" builtinId="42" customBuiltin="1"/>
    <cellStyle name="20 % – Poudarek5" xfId="47" builtinId="46" customBuiltin="1"/>
    <cellStyle name="20 % – Poudarek6" xfId="51" builtinId="50" customBuiltin="1"/>
    <cellStyle name="40 % – Poudarek1" xfId="32" builtinId="31" customBuiltin="1"/>
    <cellStyle name="40 % – Poudarek2" xfId="36" builtinId="35" customBuiltin="1"/>
    <cellStyle name="40 % – Poudarek3" xfId="40" builtinId="39" customBuiltin="1"/>
    <cellStyle name="40 % – Poudarek4" xfId="44" builtinId="43" customBuiltin="1"/>
    <cellStyle name="40 % – Poudarek5" xfId="48" builtinId="47" customBuiltin="1"/>
    <cellStyle name="40 % – Poudarek6" xfId="52" builtinId="51" customBuiltin="1"/>
    <cellStyle name="60 % – Poudarek1" xfId="33" builtinId="32" customBuiltin="1"/>
    <cellStyle name="60 % – Poudarek2" xfId="37" builtinId="36" customBuiltin="1"/>
    <cellStyle name="60 % – Poudarek3" xfId="41" builtinId="40" customBuiltin="1"/>
    <cellStyle name="60 % – Poudarek4" xfId="45" builtinId="44" customBuiltin="1"/>
    <cellStyle name="60 % – Poudarek5" xfId="49" builtinId="48" customBuiltin="1"/>
    <cellStyle name="60 % – Poudarek6" xfId="53" builtinId="52" customBuiltin="1"/>
    <cellStyle name="Datum" xfId="10" xr:uid="{00000000-0005-0000-0000-000001000000}"/>
    <cellStyle name="Dobro" xfId="21" builtinId="26" customBuiltin="1"/>
    <cellStyle name="Hiperpovezava" xfId="13" builtinId="8" customBuiltin="1"/>
    <cellStyle name="Izhod" xfId="24" builtinId="21" customBuiltin="1"/>
    <cellStyle name="Luknjičasta črta" xfId="15" xr:uid="{00000000-0005-0000-0000-00000B000000}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 customBuiltin="1"/>
    <cellStyle name="Nevtralno" xfId="23" builtinId="28" customBuiltin="1"/>
    <cellStyle name="Obiskana hiperpovezava" xfId="14" builtinId="9" customBuiltin="1"/>
    <cellStyle name="Odstotek" xfId="20" builtinId="5" customBuiltin="1"/>
    <cellStyle name="Opomba" xfId="8" builtinId="10" customBuiltin="1"/>
    <cellStyle name="Opozorilo" xfId="28" builtinId="11" customBuiltin="1"/>
    <cellStyle name="Oznaka nakazila" xfId="12" xr:uid="{00000000-0005-0000-0000-00000D000000}"/>
    <cellStyle name="Pojasnjevalno besedilo" xfId="29" builtinId="53" customBuiltin="1"/>
    <cellStyle name="Poravnava zgoraj" xfId="16" xr:uid="{00000000-0005-0000-0000-00000F000000}"/>
    <cellStyle name="Poudarek1" xfId="30" builtinId="29" customBuiltin="1"/>
    <cellStyle name="Poudarek2" xfId="34" builtinId="33" customBuiltin="1"/>
    <cellStyle name="Poudarek3" xfId="38" builtinId="37" customBuiltin="1"/>
    <cellStyle name="Poudarek4" xfId="42" builtinId="41" customBuiltin="1"/>
    <cellStyle name="Poudarek5" xfId="46" builtinId="45" customBuiltin="1"/>
    <cellStyle name="Poudarek6" xfId="50" builtinId="49" customBuiltin="1"/>
    <cellStyle name="Povezana celica" xfId="26" builtinId="24" customBuiltin="1"/>
    <cellStyle name="Preveri celico" xfId="27" builtinId="23" customBuiltin="1"/>
    <cellStyle name="Računanje" xfId="25" builtinId="22" customBuiltin="1"/>
    <cellStyle name="Slabo" xfId="22" builtinId="27" customBuiltin="1"/>
    <cellStyle name="Telefon" xfId="11" xr:uid="{00000000-0005-0000-0000-00000C000000}"/>
    <cellStyle name="Valuta" xfId="1" builtinId="4" customBuiltin="1"/>
    <cellStyle name="Valuta [0]" xfId="19" builtinId="7" customBuiltin="1"/>
    <cellStyle name="Vejica" xfId="17" builtinId="3" customBuiltin="1"/>
    <cellStyle name="Vejica [0]" xfId="18" builtinId="6" customBuiltin="1"/>
    <cellStyle name="Vnos" xfId="7" builtinId="20" customBuiltin="1"/>
    <cellStyle name="Vsota" xfId="9" builtinId="25" customBuiltin="1"/>
  </cellStyles>
  <dxfs count="8">
    <dxf>
      <numFmt numFmtId="19" formatCode="d/mm/yyyy"/>
    </dxf>
    <dxf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minor"/>
      </font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PivotStyle="PivotStyleLight16">
    <tableStyle name="Obračunski izpisek (vzorec)" pivot="0" count="5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la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ačun" displayName="Račun" ref="B15:H21" totalsRowCount="1" headerRowDxfId="2">
  <autoFilter ref="B15:H20" xr:uid="{00000000-0009-0000-0100-000002000000}"/>
  <tableColumns count="7">
    <tableColumn id="1" xr3:uid="{00000000-0010-0000-0000-000001000000}" name="Datum" dataDxfId="0"/>
    <tableColumn id="2" xr3:uid="{00000000-0010-0000-0000-000002000000}" name="Vrsta"/>
    <tableColumn id="3" xr3:uid="{00000000-0010-0000-0000-000003000000}" name="Št. računa"/>
    <tableColumn id="4" xr3:uid="{00000000-0010-0000-0000-000004000000}" name="Opis"/>
    <tableColumn id="5" xr3:uid="{00000000-0010-0000-0000-000005000000}" name="Znesek"/>
    <tableColumn id="6" xr3:uid="{00000000-0010-0000-0000-000006000000}" name="Plačilo" totalsRowLabel="Vsota" totalsRowDxfId="1"/>
    <tableColumn id="7" xr3:uid="{00000000-0010-0000-0000-000007000000}" name="Bilanca" totalsRowFunction="sum">
      <calculatedColumnFormula>IFERROR(IF(F16&gt;0,F16-G16,""), "")</calculatedColumnFormula>
    </tableColumn>
  </tableColumns>
  <tableStyleInfo name="Obračunski izpisek (vzorec)" showFirstColumn="0" showLastColumn="1" showRowStripes="1" showColumnStripes="0"/>
  <extLst>
    <ext xmlns:x14="http://schemas.microsoft.com/office/spreadsheetml/2009/9/main" uri="{504A1905-F514-4f6f-8877-14C23A59335A}">
      <x14:table altTextSummary="V to tabelo vnesite datum, vrsto, številko računa, opis, količino in plačilo. Preostali znesek se izračuna samodejno. Obrazec za nakazilo je na koncu pod luknjičasto črto."/>
    </ext>
  </extLst>
</table>
</file>

<file path=xl/theme/theme1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31"/>
  <sheetViews>
    <sheetView showGridLines="0" showZeros="0" tabSelected="1" zoomScaleNormal="100" zoomScalePageLayoutView="40" workbookViewId="0"/>
  </sheetViews>
  <sheetFormatPr defaultRowHeight="30" customHeight="1" x14ac:dyDescent="0.25"/>
  <cols>
    <col min="1" max="1" width="2.59765625" customWidth="1"/>
    <col min="2" max="2" width="21.296875" customWidth="1"/>
    <col min="3" max="3" width="18.59765625" customWidth="1"/>
    <col min="4" max="4" width="15.59765625" customWidth="1"/>
    <col min="5" max="5" width="25.59765625" customWidth="1"/>
    <col min="6" max="6" width="18.19921875" bestFit="1" customWidth="1"/>
    <col min="7" max="7" width="15.59765625" customWidth="1"/>
    <col min="8" max="8" width="18.59765625" customWidth="1"/>
    <col min="9" max="9" width="2.59765625" customWidth="1"/>
  </cols>
  <sheetData>
    <row r="1" spans="2:8" ht="39" customHeight="1" x14ac:dyDescent="0.25">
      <c r="B1" s="42" t="s">
        <v>0</v>
      </c>
      <c r="C1" s="42"/>
      <c r="D1" s="42"/>
      <c r="E1" s="42"/>
      <c r="F1" s="42"/>
      <c r="G1" s="42"/>
      <c r="H1" s="42"/>
    </row>
    <row r="2" spans="2:8" ht="24" customHeight="1" x14ac:dyDescent="0.25">
      <c r="B2" s="6"/>
      <c r="C2" s="6"/>
      <c r="D2" s="6"/>
      <c r="E2" s="6"/>
      <c r="F2" s="6"/>
      <c r="G2" s="6"/>
      <c r="H2" s="6"/>
    </row>
    <row r="3" spans="2:8" ht="22.5" customHeight="1" x14ac:dyDescent="0.25">
      <c r="B3" s="8" t="s">
        <v>1</v>
      </c>
      <c r="C3" s="38" t="s">
        <v>14</v>
      </c>
      <c r="D3" s="38"/>
      <c r="E3" s="9" t="s">
        <v>22</v>
      </c>
      <c r="F3" s="10" t="s">
        <v>26</v>
      </c>
      <c r="G3" s="3"/>
      <c r="H3" s="1"/>
    </row>
    <row r="4" spans="2:8" ht="22.5" customHeight="1" x14ac:dyDescent="0.25">
      <c r="B4" s="11"/>
      <c r="C4" s="38" t="s">
        <v>15</v>
      </c>
      <c r="D4" s="38"/>
      <c r="E4" s="9" t="s">
        <v>23</v>
      </c>
      <c r="F4" s="10" t="s">
        <v>27</v>
      </c>
      <c r="G4" s="3"/>
      <c r="H4" s="1"/>
    </row>
    <row r="5" spans="2:8" ht="22.5" customHeight="1" x14ac:dyDescent="0.25">
      <c r="B5" s="11"/>
      <c r="C5" s="38" t="s">
        <v>16</v>
      </c>
      <c r="D5" s="38"/>
      <c r="E5" s="9" t="s">
        <v>24</v>
      </c>
      <c r="F5" s="12" t="s">
        <v>28</v>
      </c>
      <c r="G5" s="3"/>
      <c r="H5" s="2"/>
    </row>
    <row r="6" spans="2:8" ht="24" customHeight="1" x14ac:dyDescent="0.25">
      <c r="B6" s="6"/>
      <c r="C6" s="6"/>
      <c r="D6" s="6"/>
      <c r="E6" s="6"/>
      <c r="F6" s="6"/>
      <c r="G6" s="6"/>
      <c r="H6" s="6"/>
    </row>
    <row r="7" spans="2:8" ht="54.75" customHeight="1" x14ac:dyDescent="0.25">
      <c r="B7" s="37" t="s">
        <v>2</v>
      </c>
      <c r="C7" s="37"/>
      <c r="D7" s="37"/>
      <c r="E7" s="37"/>
      <c r="F7" s="37"/>
      <c r="G7" s="37"/>
      <c r="H7" s="37"/>
    </row>
    <row r="8" spans="2:8" ht="26.25" customHeight="1" x14ac:dyDescent="0.25">
      <c r="B8" s="7"/>
      <c r="C8" s="7"/>
      <c r="D8" s="7"/>
      <c r="E8" s="7"/>
      <c r="F8" s="7"/>
      <c r="G8" s="7"/>
      <c r="H8" s="7"/>
    </row>
    <row r="9" spans="2:8" ht="22.5" customHeight="1" x14ac:dyDescent="0.25">
      <c r="B9" s="9" t="s">
        <v>3</v>
      </c>
      <c r="C9" s="38" t="s">
        <v>17</v>
      </c>
      <c r="D9" s="38"/>
      <c r="E9" s="13"/>
      <c r="F9" s="9" t="s">
        <v>29</v>
      </c>
      <c r="G9" s="38" t="s">
        <v>31</v>
      </c>
      <c r="H9" s="38"/>
    </row>
    <row r="10" spans="2:8" ht="22.5" customHeight="1" x14ac:dyDescent="0.25">
      <c r="B10" s="9" t="s">
        <v>4</v>
      </c>
      <c r="C10" s="43" t="s">
        <v>7</v>
      </c>
      <c r="D10" s="43"/>
      <c r="E10" s="13"/>
      <c r="F10" s="13"/>
      <c r="G10" s="38" t="s">
        <v>0</v>
      </c>
      <c r="H10" s="38"/>
    </row>
    <row r="11" spans="2:8" ht="22.5" customHeight="1" x14ac:dyDescent="0.25">
      <c r="B11" s="9" t="s">
        <v>5</v>
      </c>
      <c r="C11" s="38" t="s">
        <v>18</v>
      </c>
      <c r="D11" s="38"/>
      <c r="E11" s="13"/>
      <c r="F11" s="13"/>
      <c r="G11" s="38" t="s">
        <v>14</v>
      </c>
      <c r="H11" s="38"/>
    </row>
    <row r="12" spans="2:8" ht="22.5" customHeight="1" x14ac:dyDescent="0.25">
      <c r="F12" s="3"/>
      <c r="G12" s="38" t="s">
        <v>15</v>
      </c>
      <c r="H12" s="38"/>
    </row>
    <row r="13" spans="2:8" ht="22.5" customHeight="1" x14ac:dyDescent="0.25">
      <c r="B13" s="39" t="s">
        <v>6</v>
      </c>
      <c r="C13" s="39"/>
      <c r="D13" s="40" t="s">
        <v>20</v>
      </c>
      <c r="E13" s="40"/>
      <c r="F13" s="3"/>
      <c r="G13" s="41" t="s">
        <v>16</v>
      </c>
      <c r="H13" s="41"/>
    </row>
    <row r="14" spans="2:8" ht="30" customHeight="1" x14ac:dyDescent="0.25">
      <c r="B14" s="4"/>
      <c r="C14" s="4"/>
      <c r="D14" s="5"/>
      <c r="E14" s="3"/>
      <c r="F14" s="3"/>
      <c r="G14" s="5"/>
      <c r="H14" s="5"/>
    </row>
    <row r="15" spans="2:8" ht="30" customHeight="1" x14ac:dyDescent="0.25">
      <c r="B15" s="17" t="s">
        <v>7</v>
      </c>
      <c r="C15" s="17" t="s">
        <v>19</v>
      </c>
      <c r="D15" s="17" t="s">
        <v>21</v>
      </c>
      <c r="E15" s="17" t="s">
        <v>25</v>
      </c>
      <c r="F15" s="17" t="s">
        <v>30</v>
      </c>
      <c r="G15" s="17" t="s">
        <v>32</v>
      </c>
      <c r="H15" s="17" t="s">
        <v>33</v>
      </c>
    </row>
    <row r="16" spans="2:8" ht="30" customHeight="1" x14ac:dyDescent="0.25">
      <c r="B16" s="14"/>
      <c r="C16" s="15"/>
      <c r="D16" s="15"/>
      <c r="E16" s="15"/>
      <c r="F16" s="15"/>
      <c r="G16" s="15"/>
      <c r="H16" s="15" t="str">
        <f t="shared" ref="H16:H20" si="0">IFERROR(IF(F16&gt;0,F16-G16,""), "")</f>
        <v/>
      </c>
    </row>
    <row r="17" spans="2:8" ht="30" customHeight="1" x14ac:dyDescent="0.25">
      <c r="B17" s="28"/>
      <c r="C17" s="15"/>
      <c r="D17" s="15"/>
      <c r="E17" s="15"/>
      <c r="F17" s="15"/>
      <c r="G17" s="15"/>
      <c r="H17" s="15" t="str">
        <f t="shared" si="0"/>
        <v/>
      </c>
    </row>
    <row r="18" spans="2:8" ht="30" customHeight="1" x14ac:dyDescent="0.25">
      <c r="B18" s="28"/>
      <c r="C18" s="15"/>
      <c r="D18" s="15"/>
      <c r="E18" s="15"/>
      <c r="F18" s="15"/>
      <c r="G18" s="15"/>
      <c r="H18" s="15" t="str">
        <f t="shared" si="0"/>
        <v/>
      </c>
    </row>
    <row r="19" spans="2:8" ht="30" customHeight="1" x14ac:dyDescent="0.25">
      <c r="B19" s="28"/>
      <c r="C19" s="15"/>
      <c r="D19" s="15"/>
      <c r="E19" s="15"/>
      <c r="F19" s="15"/>
      <c r="G19" s="15"/>
      <c r="H19" s="15" t="str">
        <f t="shared" si="0"/>
        <v/>
      </c>
    </row>
    <row r="20" spans="2:8" ht="30" customHeight="1" x14ac:dyDescent="0.25">
      <c r="B20" s="28"/>
      <c r="C20" s="15"/>
      <c r="D20" s="15"/>
      <c r="E20" s="15"/>
      <c r="F20" s="15"/>
      <c r="G20" s="15"/>
      <c r="H20" s="15" t="str">
        <f t="shared" si="0"/>
        <v/>
      </c>
    </row>
    <row r="21" spans="2:8" ht="30" customHeight="1" x14ac:dyDescent="0.25">
      <c r="G21" s="16" t="s">
        <v>34</v>
      </c>
      <c r="H21">
        <f>SUBTOTAL(109,Račun[Bilanca])</f>
        <v>0</v>
      </c>
    </row>
    <row r="22" spans="2:8" ht="30" customHeight="1" x14ac:dyDescent="0.25">
      <c r="B22" s="30" t="s">
        <v>8</v>
      </c>
      <c r="C22" s="30"/>
      <c r="D22" s="30"/>
      <c r="E22" s="30"/>
      <c r="F22" s="30"/>
      <c r="G22" s="30"/>
      <c r="H22" s="30"/>
    </row>
    <row r="23" spans="2:8" ht="30" customHeight="1" x14ac:dyDescent="0.25">
      <c r="B23" s="31" t="s">
        <v>9</v>
      </c>
      <c r="C23" s="31"/>
      <c r="D23" s="31"/>
      <c r="E23" s="31"/>
      <c r="F23" s="31"/>
      <c r="G23" s="31"/>
      <c r="H23" s="31"/>
    </row>
    <row r="24" spans="2:8" ht="30" customHeight="1" x14ac:dyDescent="0.25">
      <c r="B24" s="29"/>
      <c r="C24" s="29"/>
      <c r="D24" s="29"/>
      <c r="E24" s="29"/>
      <c r="F24" s="29"/>
      <c r="G24" s="29"/>
      <c r="H24" s="29"/>
    </row>
    <row r="25" spans="2:8" ht="30" customHeight="1" x14ac:dyDescent="0.25">
      <c r="B25" s="18" t="s">
        <v>10</v>
      </c>
      <c r="C25" s="18"/>
      <c r="D25" s="18"/>
      <c r="E25" s="18"/>
      <c r="F25" s="18"/>
      <c r="G25" s="19"/>
      <c r="H25" s="20"/>
    </row>
    <row r="26" spans="2:8" ht="30" customHeight="1" x14ac:dyDescent="0.25">
      <c r="B26" s="21" t="s">
        <v>11</v>
      </c>
      <c r="C26" s="27"/>
      <c r="D26" s="33" t="str">
        <f>Ime_Stranke</f>
        <v>Ime</v>
      </c>
      <c r="E26" s="34"/>
      <c r="F26" s="34"/>
      <c r="G26" s="34"/>
      <c r="H26" s="34"/>
    </row>
    <row r="27" spans="2:8" ht="30" customHeight="1" x14ac:dyDescent="0.25">
      <c r="B27" s="21" t="s">
        <v>5</v>
      </c>
      <c r="C27" s="27"/>
      <c r="D27" s="33" t="str">
        <f>ID_Stranke</f>
        <v>ID stranke</v>
      </c>
      <c r="E27" s="34"/>
      <c r="F27" s="34"/>
      <c r="G27" s="34"/>
      <c r="H27" s="34"/>
    </row>
    <row r="28" spans="2:8" ht="30" customHeight="1" x14ac:dyDescent="0.25">
      <c r="B28" s="21" t="s">
        <v>3</v>
      </c>
      <c r="C28" s="27"/>
      <c r="D28" s="35" t="str">
        <f>Številka_Izpiska</f>
        <v>Številka izpiska</v>
      </c>
      <c r="E28" s="36"/>
      <c r="F28" s="36"/>
      <c r="G28" s="36"/>
      <c r="H28" s="36"/>
    </row>
    <row r="29" spans="2:8" ht="30" customHeight="1" x14ac:dyDescent="0.25">
      <c r="B29" s="21" t="s">
        <v>4</v>
      </c>
      <c r="C29" s="27"/>
      <c r="D29" s="26" t="str">
        <f>Datum_Izpiska</f>
        <v>Datum</v>
      </c>
      <c r="E29" s="22"/>
      <c r="F29" s="22"/>
      <c r="G29" s="23"/>
      <c r="H29" s="24"/>
    </row>
    <row r="30" spans="2:8" ht="30" customHeight="1" x14ac:dyDescent="0.25">
      <c r="B30" s="21" t="s">
        <v>12</v>
      </c>
      <c r="C30" s="27"/>
      <c r="D30" s="32">
        <f>Skupaj_Za_Plačilo</f>
        <v>0</v>
      </c>
      <c r="E30" s="22"/>
      <c r="F30" s="22"/>
      <c r="G30" s="23"/>
      <c r="H30" s="24"/>
    </row>
    <row r="31" spans="2:8" ht="30" customHeight="1" x14ac:dyDescent="0.25">
      <c r="B31" s="21" t="s">
        <v>13</v>
      </c>
      <c r="C31" s="27"/>
      <c r="D31" s="25" t="str">
        <f>Znesek_Nakazila</f>
        <v>Znesek nakazila</v>
      </c>
      <c r="E31" s="25"/>
      <c r="F31" s="25"/>
      <c r="G31" s="23"/>
      <c r="H31" s="24"/>
    </row>
  </sheetData>
  <mergeCells count="18">
    <mergeCell ref="B1:H1"/>
    <mergeCell ref="G9:H9"/>
    <mergeCell ref="G10:H10"/>
    <mergeCell ref="G11:H11"/>
    <mergeCell ref="C10:D10"/>
    <mergeCell ref="C9:D9"/>
    <mergeCell ref="C11:D11"/>
    <mergeCell ref="D26:H26"/>
    <mergeCell ref="D27:H27"/>
    <mergeCell ref="D28:H28"/>
    <mergeCell ref="B7:H7"/>
    <mergeCell ref="C3:D3"/>
    <mergeCell ref="C4:D4"/>
    <mergeCell ref="C5:D5"/>
    <mergeCell ref="G12:H12"/>
    <mergeCell ref="B13:C13"/>
    <mergeCell ref="D13:E13"/>
    <mergeCell ref="G13:H13"/>
  </mergeCells>
  <phoneticPr fontId="0" type="noConversion"/>
  <dataValidations count="48">
    <dataValidation allowBlank="1" showInputMessage="1" showErrorMessage="1" prompt="V to celico vnesite poštni naslov podjetja" sqref="C3" xr:uid="{00000000-0002-0000-0000-000001000000}"/>
    <dataValidation allowBlank="1" showInputMessage="1" showErrorMessage="1" prompt="V to celico vnesite naslov podjetja 2." sqref="C4" xr:uid="{00000000-0002-0000-0000-000002000000}"/>
    <dataValidation allowBlank="1" showInputMessage="1" showErrorMessage="1" prompt="V celico na desni strani vnesite številko poročila." sqref="B9" xr:uid="{00000000-0002-0000-0000-000004000000}"/>
    <dataValidation allowBlank="1" showInputMessage="1" showErrorMessage="1" prompt="V to celico vnesite številko izpiska." sqref="C9:D9" xr:uid="{00000000-0002-0000-0000-000005000000}"/>
    <dataValidation allowBlank="1" showInputMessage="1" showErrorMessage="1" prompt="V celico na desni vnesite datum." sqref="B10" xr:uid="{00000000-0002-0000-0000-000006000000}"/>
    <dataValidation allowBlank="1" showInputMessage="1" showErrorMessage="1" prompt="V to celico vnesite datum." sqref="C10:D10" xr:uid="{00000000-0002-0000-0000-000007000000}"/>
    <dataValidation allowBlank="1" showInputMessage="1" showErrorMessage="1" prompt="V celico na desni vnesite ID stranke ." sqref="B11" xr:uid="{00000000-0002-0000-0000-000008000000}"/>
    <dataValidation allowBlank="1" showInputMessage="1" showErrorMessage="1" prompt="V to celico vnesite ID stranke." sqref="C11:D11" xr:uid="{00000000-0002-0000-0000-000009000000}"/>
    <dataValidation allowBlank="1" showInputMessage="1" showErrorMessage="1" prompt="V celico na desni vnesite telefonsko številko." sqref="E3" xr:uid="{00000000-0002-0000-0000-00000A000000}"/>
    <dataValidation allowBlank="1" showInputMessage="1" showErrorMessage="1" prompt="V celico na desni vnesite številko faksa." sqref="E4" xr:uid="{00000000-0002-0000-0000-00000B000000}"/>
    <dataValidation allowBlank="1" showInputMessage="1" showErrorMessage="1" prompt="V celice na desni strani vnesite podrobnosti plačnika." sqref="F9" xr:uid="{00000000-0002-0000-0000-00000C000000}"/>
    <dataValidation allowBlank="1" showInputMessage="1" showErrorMessage="1" prompt="V to celico vnesite število dni za poravnavo preostalega zneska." sqref="B23" xr:uid="{00000000-0002-0000-0000-00000D000000}"/>
    <dataValidation allowBlank="1" showInputMessage="1" showErrorMessage="1" prompt="V celico na desni strani vnesite znesek za plačilo." sqref="B30" xr:uid="{00000000-0002-0000-0000-00000E000000}"/>
    <dataValidation allowBlank="1" showInputMessage="1" showErrorMessage="1" prompt="V ta stolpec pod ta naslov vnesite datum." sqref="B15" xr:uid="{00000000-0002-0000-0000-00000F000000}"/>
    <dataValidation allowBlank="1" showInputMessage="1" showErrorMessage="1" prompt="V ta stolpec pod ta naslov vnesite vrsto." sqref="C15" xr:uid="{00000000-0002-0000-0000-000010000000}"/>
    <dataValidation allowBlank="1" showInputMessage="1" showErrorMessage="1" prompt="V ta stolpec pod ta naslov vnesite številko računa." sqref="D15" xr:uid="{00000000-0002-0000-0000-000011000000}"/>
    <dataValidation allowBlank="1" showInputMessage="1" showErrorMessage="1" prompt="V ta stolpec pod ta naslov vnesite opis." sqref="E15" xr:uid="{00000000-0002-0000-0000-000012000000}"/>
    <dataValidation allowBlank="1" showInputMessage="1" showErrorMessage="1" prompt="V ta stolpec pod ta naslov vnesite znesek." sqref="F15" xr:uid="{00000000-0002-0000-0000-000013000000}"/>
    <dataValidation allowBlank="1" showInputMessage="1" showErrorMessage="1" prompt="V ta stolpec pod ta naslov vnesite plačilo." sqref="G15" xr:uid="{00000000-0002-0000-0000-000014000000}"/>
    <dataValidation allowBlank="1" showInputMessage="1" showErrorMessage="1" prompt="Stanje se samodejno izračuna v tem stolpcu pod tem naslovom. Na koncu tabele vnesite podrobnosti nakazila." sqref="H15" xr:uid="{00000000-0002-0000-0000-000015000000}"/>
    <dataValidation allowBlank="1" showInputMessage="1" showErrorMessage="1" prompt="V to celico vnesite ime stranke" sqref="G9:H9" xr:uid="{00000000-0002-0000-0000-000016000000}"/>
    <dataValidation allowBlank="1" showInputMessage="1" showErrorMessage="1" prompt="Ime podjetja stranke vnesite v to celico." sqref="G10:H10" xr:uid="{00000000-0002-0000-0000-000017000000}"/>
    <dataValidation allowBlank="1" showInputMessage="1" showErrorMessage="1" prompt="V to celico vnesite naslov stranke." sqref="G11:H11" xr:uid="{00000000-0002-0000-0000-000018000000}"/>
    <dataValidation allowBlank="1" showInputMessage="1" showErrorMessage="1" prompt="V to celico vnesite naslov stranke 2." sqref="G12:H12" xr:uid="{00000000-0002-0000-0000-000019000000}"/>
    <dataValidation allowBlank="1" showInputMessage="1" showErrorMessage="1" prompt="V to celico vnesite mesto, državo in poštno številko stranke" sqref="G13:H14" xr:uid="{00000000-0002-0000-0000-00001A000000}"/>
    <dataValidation allowBlank="1" showInputMessage="1" showErrorMessage="1" prompt="Ustvarite izpisek za obračun v tem delovnem zvezku. Vnesite podatke o podjetju, stranki, izpisku in nakazilu. Skupna zapadlost se izračuna samodejno." sqref="A1" xr:uid="{00000000-0002-0000-0000-00001B000000}"/>
    <dataValidation allowBlank="1" showInputMessage="1" showErrorMessage="1" prompt="Datum se samodejno posodobi v celici na desni strani." sqref="B29" xr:uid="{00000000-0002-0000-0000-00001C000000}"/>
    <dataValidation allowBlank="1" showInputMessage="1" showErrorMessage="1" prompt="Številka izpiska se samodejno posodobi v celici na desni strani." sqref="B28" xr:uid="{00000000-0002-0000-0000-00001D000000}"/>
    <dataValidation allowBlank="1" showInputMessage="1" showErrorMessage="1" prompt="ID stranke se samodejno posodobi v celici na desni strani." sqref="B27" xr:uid="{00000000-0002-0000-0000-00001E000000}"/>
    <dataValidation allowBlank="1" showInputMessage="1" showErrorMessage="1" prompt="V celico na desni vnesite dodani znesek nakazila." sqref="B13:C13" xr:uid="{00000000-0002-0000-0000-00001F000000}"/>
    <dataValidation allowBlank="1" showInputMessage="1" showErrorMessage="1" prompt="V to celico vnesite znesek nakazila." sqref="D13:E13" xr:uid="{00000000-0002-0000-0000-000020000000}"/>
    <dataValidation allowBlank="1" showInputMessage="1" showErrorMessage="1" prompt="Podrobnosti nakazila v spodnjih celicah se samodejno posodabljajo na podlagi vnosov na izpisku: ime stranke, ID stranke, izpisek #, datum, zapadli znesek, priložen znesek nakazila" sqref="B25" xr:uid="{00000000-0002-0000-0000-000021000000}"/>
    <dataValidation allowBlank="1" showInputMessage="1" showErrorMessage="1" prompt="Ime stranke se samodejno posodobi v celici na desni strani." sqref="B26" xr:uid="{00000000-0002-0000-0000-000022000000}"/>
    <dataValidation allowBlank="1" showInputMessage="1" showErrorMessage="1" prompt="Dodani znesek se samodejno posodobi v celici na desni strani." sqref="B31" xr:uid="{00000000-0002-0000-0000-000023000000}"/>
    <dataValidation allowBlank="1" showInputMessage="1" showErrorMessage="1" prompt="Ime stranke je v tej celici" sqref="D26" xr:uid="{00000000-0002-0000-0000-000024000000}"/>
    <dataValidation allowBlank="1" showInputMessage="1" showErrorMessage="1" prompt="ID stranke je v tej celici" sqref="D27" xr:uid="{00000000-0002-0000-0000-000025000000}"/>
    <dataValidation allowBlank="1" showInputMessage="1" showErrorMessage="1" prompt="Številka izpiska je v tej celici" sqref="D28" xr:uid="{00000000-0002-0000-0000-000026000000}"/>
    <dataValidation allowBlank="1" showInputMessage="1" showErrorMessage="1" prompt="Datum je v tej celici" sqref="D29" xr:uid="{00000000-0002-0000-0000-000027000000}"/>
    <dataValidation allowBlank="1" showInputMessage="1" showErrorMessage="1" prompt="Znesek za plačilo je v tej celici" sqref="D30" xr:uid="{00000000-0002-0000-0000-000028000000}"/>
    <dataValidation allowBlank="1" showInputMessage="1" showErrorMessage="1" prompt="Dodani znesek nakazila je v tej celici" sqref="D31" xr:uid="{00000000-0002-0000-0000-000029000000}"/>
    <dataValidation allowBlank="1" showInputMessage="1" showErrorMessage="1" prompt="Perforirana linija. Potrdilo za nakazilo je v celicah spodaj. Podatki se samodejno posodabljajo na podlagi vnosov izjav." sqref="B24:H24" xr:uid="{00000000-0002-0000-0000-00002A000000}"/>
    <dataValidation allowBlank="1" showInputMessage="1" showErrorMessage="1" prompt="Telefonsko številko podjetja vnesite v to celico." sqref="H3 F3" xr:uid="{00000000-0002-0000-0000-00002B000000}"/>
    <dataValidation allowBlank="1" showInputMessage="1" showErrorMessage="1" prompt="Številko faksa podjetja vnesite v to celico." sqref="H4 F4" xr:uid="{00000000-0002-0000-0000-00002C000000}"/>
    <dataValidation allowBlank="1" showInputMessage="1" showErrorMessage="1" prompt="Vnesite e-poštni naslov podjetja v to celico" sqref="F5 H5" xr:uid="{00000000-0002-0000-0000-00002D000000}"/>
    <dataValidation allowBlank="1" showInputMessage="1" showErrorMessage="1" prompt="V celico na desni vnesite e-poštni naslov." sqref="E5" xr:uid="{00000000-0002-0000-0000-00002E000000}"/>
    <dataValidation allowBlank="1" showInputMessage="1" showErrorMessage="1" prompt="V to celico vnesite mesto, državo in poštno številko podjetja" sqref="E3:E5 C5" xr:uid="{00000000-0002-0000-0000-00002F000000}"/>
    <dataValidation allowBlank="1" showInputMessage="1" showErrorMessage="1" prompt="V to celico vnesite ime podjetja, naslov v celico spodaj ter telefonsko številko in številko faksa ter e-poštni naslov v celice F3 do F5." sqref="B1:H1" xr:uid="{3106615D-3C37-479F-9126-9793064C58DD}"/>
    <dataValidation allowBlank="1" showInputMessage="1" showErrorMessage="1" prompt="V spodnje celice vnesite podrobnosti izpiska in nakazila. Vnos bo samodejno ustvaril listek za nakazilo na koncu pod perforirano črto. V celice od G9 do G13 vnesite podrobnosti računa." sqref="B7:H7" xr:uid="{3198E55A-DE26-469F-AE89-36DEE88D37A7}"/>
  </dataValidations>
  <printOptions horizontalCentered="1"/>
  <pageMargins left="0.51181102362204722" right="0.51181102362204722" top="0.59055118110236227" bottom="0.98425196850393704" header="0.11811023622047245" footer="0.51181102362204722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22FC2757-8C91-49D4-A414-BE14D3E1EAE3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14F70A88-98D3-4E53-98CE-817A091CA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5666FF74-C310-4130-B2DB-81EE3D18014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TM02804757</ap:Template>
  <ap:DocSecurity>0</ap:DocSecurity>
  <ap:ScaleCrop>false</ap:ScaleCrop>
  <ap:HeadingPairs>
    <vt:vector baseType="variant" size="4">
      <vt:variant>
        <vt:lpstr>Delovni listi</vt:lpstr>
      </vt:variant>
      <vt:variant>
        <vt:i4>1</vt:i4>
      </vt:variant>
      <vt:variant>
        <vt:lpstr>Imenovani obsegi</vt:lpstr>
      </vt:variant>
      <vt:variant>
        <vt:i4>10</vt:i4>
      </vt:variant>
    </vt:vector>
  </ap:HeadingPairs>
  <ap:TitlesOfParts>
    <vt:vector baseType="lpstr" size="11">
      <vt:lpstr>Izpisek</vt:lpstr>
      <vt:lpstr>Datum_Izpiska</vt:lpstr>
      <vt:lpstr>ID_Stranke</vt:lpstr>
      <vt:lpstr>Ime_Stranke</vt:lpstr>
      <vt:lpstr>Naslov1</vt:lpstr>
      <vt:lpstr>NaslovVrsticeRegije2..C8</vt:lpstr>
      <vt:lpstr>Skupaj_Za_Plačilo</vt:lpstr>
      <vt:lpstr>Številka_Izpiska</vt:lpstr>
      <vt:lpstr>Izpisek!Tiskanje_naslovov</vt:lpstr>
      <vt:lpstr>VrsticaObmočjeNaslova1.G4</vt:lpstr>
      <vt:lpstr>Znesek_Nakazila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2022-02-14T07:09:10Z</dcterms:created>
  <dcterms:modified xsi:type="dcterms:W3CDTF">2022-04-15T11:39:21Z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