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l-SI\"/>
    </mc:Choice>
  </mc:AlternateContent>
  <bookViews>
    <workbookView xWindow="-120" yWindow="-120" windowWidth="28650" windowHeight="14415" xr2:uid="{00000000-000D-0000-FFFF-FFFF00000000}"/>
  </bookViews>
  <sheets>
    <sheet name="Sledilnik dolgov" sheetId="1" r:id="rId1"/>
    <sheet name="Podrobnosti plačila dolgov" sheetId="2" r:id="rId2"/>
  </sheets>
  <definedNames>
    <definedName name="MesečniDolg">'Sledilnik dolgov'!$C$3</definedName>
    <definedName name="ŠteviloMesecev">DATEDIF(ŠteviloMesecev,TODAY(),"m")</definedName>
    <definedName name="_xlnm.Print_Titles" localSheetId="1">'Podrobnosti plačila dolgov'!$3:$3</definedName>
    <definedName name="_xlnm.Print_Titles" localSheetId="0">'Sledilnik dolgov'!$4:$4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<sst xmlns="http://schemas.openxmlformats.org/spreadsheetml/2006/main" count="55" uniqueCount="33">
  <si>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Sledilnik klubskih članarin</t>
  </si>
  <si>
    <t>Naložen stolpčni grafikon v tej celici prikazuje primerjavo skupnega vplačanega zneska in skupnega zneska zapadlih vplačil posameznih članov.</t>
  </si>
  <si>
    <t>Skupni znesek zapadlih vplačil vsak mesec:</t>
  </si>
  <si>
    <t>Ime</t>
  </si>
  <si>
    <t>Ime 1</t>
  </si>
  <si>
    <t>Ime 2</t>
  </si>
  <si>
    <t>Ime 3</t>
  </si>
  <si>
    <t>Ime 4</t>
  </si>
  <si>
    <t>Ime 5</t>
  </si>
  <si>
    <t>Ime 6</t>
  </si>
  <si>
    <t>Ime 7</t>
  </si>
  <si>
    <t>Ime 8</t>
  </si>
  <si>
    <t xml:space="preserve"> </t>
  </si>
  <si>
    <t>E-poštni naslov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</si>
  <si>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</si>
  <si>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</si>
  <si>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</si>
  <si>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</si>
  <si>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</si>
  <si>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</si>
  <si>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</si>
  <si>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</si>
  <si>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Telefon</t>
  </si>
  <si>
    <t>xxx-xxx-xxx</t>
  </si>
  <si>
    <t>Datum pridružitve</t>
  </si>
  <si>
    <t>Št. mesecev članstva</t>
  </si>
  <si>
    <t>Podrobnosti plačil</t>
  </si>
  <si>
    <t>Skupaj plačano</t>
  </si>
  <si>
    <t>Skupaj za plačilo</t>
  </si>
  <si>
    <t>Sledilnik zapadlih plačil</t>
  </si>
  <si>
    <t>Datum</t>
  </si>
  <si>
    <t>Plačano</t>
  </si>
  <si>
    <t>Podrobnosti plačila dolgov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</si>
</sst>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€&quot;"/>
    <numFmt numFmtId="169" formatCode="#,##0.00\ &quot;€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0" fillId="2" borderId="0" xfId="0" applyNumberFormat="1" applyFill="1" applyAlignment="1">
      <alignment horizontal="right" vertical="center" indent="2"/>
    </xf>
    <xf numFmtId="0" fontId="3" fillId="2" borderId="0" xfId="2" applyFill="1" applyAlignment="1">
      <alignment horizontal="center" vertical="center" wrapText="1"/>
    </xf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Dobro" xfId="14" builtinId="26" customBuiltin="1"/>
    <cellStyle name="Hiperpovezava" xfId="4" builtinId="8" customBuiltin="1"/>
    <cellStyle name="Izhod" xfId="18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12" builtinId="18" customBuiltin="1"/>
    <cellStyle name="Naslov 4" xfId="13" builtinId="19" customBuiltin="1"/>
    <cellStyle name="Navadno" xfId="0" builtinId="0" customBuiltin="1"/>
    <cellStyle name="Nevtralno" xfId="16" builtinId="28" customBuiltin="1"/>
    <cellStyle name="Obiskana hiperpovezava" xfId="5" builtinId="9" customBuiltin="1"/>
    <cellStyle name="Odstotek" xfId="10" builtinId="5" customBuiltin="1"/>
    <cellStyle name="Opomba" xfId="11" builtinId="10" customBuiltin="1"/>
    <cellStyle name="Opozorilo" xfId="22" builtinId="11" customBuiltin="1"/>
    <cellStyle name="Pojasnjevalno besedilo" xfId="23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20" builtinId="24" customBuiltin="1"/>
    <cellStyle name="Preveri celico" xfId="21" builtinId="23" customBuiltin="1"/>
    <cellStyle name="Računanje" xfId="19" builtinId="22" customBuiltin="1"/>
    <cellStyle name="Slabo" xfId="15" builtinId="27" customBuiltin="1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  <cellStyle name="Vnos" xfId="17" builtinId="20" customBuiltin="1"/>
    <cellStyle name="Vsota" xfId="24" builtinId="25" customBuiltin="1"/>
  </cellStyles>
  <dxfs count="26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9" formatCode="d/mm/yyyy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9" formatCode="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TableStyle="Sledilnik dolgov" defaultPivotStyle="PivotStyleLight16">
    <tableStyle name="Sledilnik dolgov" pivot="0" count="3" xr9:uid="{00000000-0011-0000-FFFF-FFFF00000000}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'Sledilnik dolgov'!$G$4</c:f>
              <c:strCache>
                <c:ptCount val="1"/>
                <c:pt idx="0">
                  <c:v>Skupaj plačano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'Sledilnik dolgov'!$B$5:$B$12</c:f>
              <c:strCache>
                <c:ptCount val="8"/>
                <c:pt idx="0">
                  <c:v>Ime 1</c:v>
                </c:pt>
                <c:pt idx="1">
                  <c:v>Ime 2</c:v>
                </c:pt>
                <c:pt idx="2">
                  <c:v>Ime 3</c:v>
                </c:pt>
                <c:pt idx="3">
                  <c:v>Ime 4</c:v>
                </c:pt>
                <c:pt idx="4">
                  <c:v>Ime 5</c:v>
                </c:pt>
                <c:pt idx="5">
                  <c:v>Ime 6</c:v>
                </c:pt>
                <c:pt idx="6">
                  <c:v>Ime 7</c:v>
                </c:pt>
                <c:pt idx="7">
                  <c:v>Ime 8</c:v>
                </c:pt>
              </c:strCache>
            </c:strRef>
          </c:cat>
          <c:val>
            <c:numRef>
              <c:f>'Sledilnik dolgov'!$G$5:$G$12</c:f>
              <c:numCache>
                <c:formatCode>#,##0.00\ "€"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'Sledilnik dolgov'!$H$4</c:f>
              <c:strCache>
                <c:ptCount val="1"/>
                <c:pt idx="0">
                  <c:v>Skupaj za plačilo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'Sledilnik dolgov'!$B$5:$B$12</c:f>
              <c:strCache>
                <c:ptCount val="8"/>
                <c:pt idx="0">
                  <c:v>Ime 1</c:v>
                </c:pt>
                <c:pt idx="1">
                  <c:v>Ime 2</c:v>
                </c:pt>
                <c:pt idx="2">
                  <c:v>Ime 3</c:v>
                </c:pt>
                <c:pt idx="3">
                  <c:v>Ime 4</c:v>
                </c:pt>
                <c:pt idx="4">
                  <c:v>Ime 5</c:v>
                </c:pt>
                <c:pt idx="5">
                  <c:v>Ime 6</c:v>
                </c:pt>
                <c:pt idx="6">
                  <c:v>Ime 7</c:v>
                </c:pt>
                <c:pt idx="7">
                  <c:v>Ime 8</c:v>
                </c:pt>
              </c:strCache>
            </c:strRef>
          </c:cat>
          <c:val>
            <c:numRef>
              <c:f>'Sledilnik dolgov'!$H$5:$H$12</c:f>
              <c:numCache>
                <c:formatCode>#,##0.00\ "€"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4606707872953359"/>
          <c:y val="2.9126213592233011E-2"/>
          <c:w val="0.246321609597782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Podrobnosti pla&#269;ila dolgov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Sledilnik dolgov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5925</xdr:colOff>
      <xdr:row>1</xdr:row>
      <xdr:rowOff>4124325</xdr:rowOff>
    </xdr:to>
    <xdr:graphicFrame macro="">
      <xdr:nvGraphicFramePr>
        <xdr:cNvPr id="3" name="Skupni plačani znesek v primerjavi z zapadlim zneskom" descr="Naložen stolpčni grafikon prikazuje primerjavo skupnega plačanega zneska in skupnega zneska dolgov posameznih članov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1028700</xdr:colOff>
      <xdr:row>2</xdr:row>
      <xdr:rowOff>85725</xdr:rowOff>
    </xdr:from>
    <xdr:to>
      <xdr:col>7</xdr:col>
      <xdr:colOff>1257300</xdr:colOff>
      <xdr:row>2</xdr:row>
      <xdr:rowOff>314325</xdr:rowOff>
    </xdr:to>
    <xdr:pic>
      <xdr:nvPicPr>
        <xdr:cNvPr id="4" name="Puščica desno" descr="Puščica desno">
          <a:hlinkClick xmlns:r="http://schemas.openxmlformats.org/officeDocument/2006/relationships" r:id="rId2" tooltip="Kliknite, da si ogledate podrobnosti plačila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Puščica levo" descr="Puščica levo">
          <a:hlinkClick xmlns:r="http://schemas.openxmlformats.org/officeDocument/2006/relationships" r:id="rId1" tooltip="Kliknite za ogled sledilnika dolgov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ledilnikDolgov" displayName="SledilnikDolgov" ref="B4:H12" headerRowDxfId="17">
  <autoFilter ref="B4:H12" xr:uid="{00000000-0009-0000-0100-000001000000}"/>
  <tableColumns count="7">
    <tableColumn id="9" xr3:uid="{00000000-0010-0000-0000-000009000000}" name="Ime" totalsRowLabel="Vsota" dataDxfId="16" totalsRowDxfId="4"/>
    <tableColumn id="4" xr3:uid="{00000000-0010-0000-0000-000004000000}" name="E-poštni naslov" dataDxfId="15" totalsRowDxfId="5" dataCellStyle="Hiperpovezava"/>
    <tableColumn id="7" xr3:uid="{00000000-0010-0000-0000-000007000000}" name="Telefon" dataDxfId="14" totalsRowDxfId="6"/>
    <tableColumn id="1" xr3:uid="{00000000-0010-0000-0000-000001000000}" name="Datum pridružitve" dataDxfId="12" totalsRowDxfId="7"/>
    <tableColumn id="3" xr3:uid="{00000000-0010-0000-0000-000003000000}" name="Št. mesecev članstva" dataDxfId="10">
      <calculatedColumnFormula>DATEDIF(SledilnikDolgov[[#This Row],[Datum pridružitve]],TODAY(),"m")+1</calculatedColumnFormula>
    </tableColumn>
    <tableColumn id="8" xr3:uid="{00000000-0010-0000-0000-000008000000}" name="Skupaj plačano" dataDxfId="11" totalsRowDxfId="8">
      <calculatedColumnFormula>SUMIF(PodrobnostiDolgov[Ime],SledilnikDolgov[[#This Row],[Ime]],PodrobnostiDolgov[Plačano])</calculatedColumnFormula>
    </tableColumn>
    <tableColumn id="2" xr3:uid="{00000000-0010-0000-0000-000002000000}" name="Skupaj za plačilo" totalsRowFunction="sum" dataDxfId="13" totalsRowDxfId="9">
      <calculatedColumnFormula>IFERROR(IF(SledilnikDolgov[[#This Row],[Datum pridružitve]]&lt;&gt;"",(SledilnikDolgov[[#This Row],[Št. mesecev članstva]]*MesečniDolg)-SledilnikDolgov[[#This Row],[Skupaj plačano]],""),"")</calculatedColumnFormula>
    </tableColumn>
  </tableColumns>
  <tableStyleInfo name="Sledilnik dolgov" showFirstColumn="0" showLastColumn="0" showRowStripes="1" showColumnStripes="0"/>
  <extLst>
    <ext xmlns:x14="http://schemas.microsoft.com/office/spreadsheetml/2009/9/main" uri="{504A1905-F514-4f6f-8877-14C23A59335A}">
      <x14:table altTextSummary="V to tabelo vnesite ime, e-poštni naslov, telefonsko številko in datum pridružitve. Vrednosti skupnega plačanega zneska in skupnega dolga se izračunata samodejno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odrobnostiDolgov" displayName="PodrobnostiDolgov" ref="B3:D16" headerRowDxfId="22" dataDxfId="21">
  <autoFilter ref="B3:D16" xr:uid="{00000000-0009-0000-0100-000002000000}"/>
  <tableColumns count="3">
    <tableColumn id="1" xr3:uid="{00000000-0010-0000-0100-000001000000}" name="Ime" totalsRowLabel="Vsota" dataDxfId="20" totalsRowDxfId="1"/>
    <tableColumn id="3" xr3:uid="{00000000-0010-0000-0100-000003000000}" name="Datum" dataDxfId="19" totalsRowDxfId="2"/>
    <tableColumn id="4" xr3:uid="{00000000-0010-0000-0100-000004000000}" name="Plačano" totalsRowFunction="sum" dataDxfId="18" totalsRowDxfId="3"/>
  </tableColumns>
  <tableStyleInfo name="Sledilnik dolgov" showFirstColumn="0" showLastColumn="0" showRowStripes="1" showColumnStripes="0"/>
  <extLst>
    <ext xmlns:x14="http://schemas.microsoft.com/office/spreadsheetml/2009/9/main" uri="{504A1905-F514-4f6f-8877-14C23A59335A}">
      <x14:table altTextSummary="V to tabelo vnesite ime, datum in plačani znesek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xample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9.75" customWidth="1"/>
    <col min="3" max="3" width="30.375" customWidth="1"/>
    <col min="4" max="4" width="16.25" customWidth="1"/>
    <col min="5" max="5" width="19.875" customWidth="1"/>
    <col min="6" max="6" width="22.62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19" t="s">
        <v>0</v>
      </c>
      <c r="C1" s="19"/>
      <c r="D1" s="19"/>
      <c r="E1" s="19"/>
      <c r="F1" s="19"/>
      <c r="G1" s="19"/>
      <c r="H1" s="19"/>
    </row>
    <row r="2" spans="1:8" ht="339" customHeight="1" x14ac:dyDescent="0.2">
      <c r="A2" s="2"/>
      <c r="B2" s="24" t="s">
        <v>1</v>
      </c>
      <c r="C2" s="24"/>
      <c r="D2" s="24"/>
      <c r="E2" s="24"/>
      <c r="F2" s="24"/>
      <c r="G2" s="24"/>
      <c r="H2" s="24"/>
    </row>
    <row r="3" spans="1:8" ht="30" customHeight="1" x14ac:dyDescent="0.2">
      <c r="A3" s="2"/>
      <c r="B3" s="6" t="s">
        <v>2</v>
      </c>
      <c r="C3" s="20">
        <v>15</v>
      </c>
      <c r="D3" s="20"/>
      <c r="E3" s="20"/>
      <c r="F3" s="3"/>
      <c r="G3" s="21" t="s">
        <v>26</v>
      </c>
      <c r="H3" s="21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43515</v>
      </c>
      <c r="F5" s="5">
        <f ca="1">DATEDIF(SledilnikDolgov[[#This Row],[Datum pridružitve]],TODAY(),"m")+1</f>
        <v>4</v>
      </c>
      <c r="G5" s="18">
        <f>SUMIF(PodrobnostiDolgov[Ime],SledilnikDolgov[[#This Row],[Ime]],PodrobnostiDolgov[Plačano])</f>
        <v>45</v>
      </c>
      <c r="H5" s="18">
        <f ca="1">IFERROR(IF(SledilnikDolgov[[#This Row],[Datum pridružitve]]&lt;&gt;"",(SledilnikDolgov[[#This Row],[Št. mesecev članstva]]*MesečniDolg)-SledilnikDolgov[[#This Row],[Skupaj plačano]],""),"")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43515</v>
      </c>
      <c r="F6" s="5">
        <f ca="1">DATEDIF(SledilnikDolgov[[#This Row],[Datum pridružitve]],TODAY(),"m")+1</f>
        <v>4</v>
      </c>
      <c r="G6" s="18">
        <f>SUMIF(PodrobnostiDolgov[Ime],SledilnikDolgov[[#This Row],[Ime]],PodrobnostiDolgov[Plačano])</f>
        <v>30</v>
      </c>
      <c r="H6" s="18">
        <f ca="1">IFERROR(IF(SledilnikDolgov[[#This Row],[Datum pridružitve]]&lt;&gt;"",(SledilnikDolgov[[#This Row],[Št. mesecev članstva]]*MesečniDolg)-SledilnikDolgov[[#This Row],[Skupaj plačano]],""),"")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43515</v>
      </c>
      <c r="F7" s="5">
        <f ca="1">DATEDIF(SledilnikDolgov[[#This Row],[Datum pridružitve]],TODAY(),"m")+1</f>
        <v>4</v>
      </c>
      <c r="G7" s="18">
        <f>SUMIF(PodrobnostiDolgov[Ime],SledilnikDolgov[[#This Row],[Ime]],PodrobnostiDolgov[Plačano])</f>
        <v>15</v>
      </c>
      <c r="H7" s="18">
        <f ca="1">IFERROR(IF(SledilnikDolgov[[#This Row],[Datum pridružitve]]&lt;&gt;"",(SledilnikDolgov[[#This Row],[Št. mesecev članstva]]*MesečniDolg)-SledilnikDolgov[[#This Row],[Skupaj plačano]],""),"")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43545</v>
      </c>
      <c r="F8" s="5">
        <f ca="1">DATEDIF(SledilnikDolgov[[#This Row],[Datum pridružitve]],TODAY(),"m")+1</f>
        <v>2</v>
      </c>
      <c r="G8" s="18">
        <f>SUMIF(PodrobnostiDolgov[Ime],SledilnikDolgov[[#This Row],[Ime]],PodrobnostiDolgov[Plačano])</f>
        <v>30</v>
      </c>
      <c r="H8" s="18">
        <f ca="1">IFERROR(IF(SledilnikDolgov[[#This Row],[Datum pridružitve]]&lt;&gt;"",(SledilnikDolgov[[#This Row],[Št. mesecev članstva]]*MesečniDolg)-SledilnikDolgov[[#This Row],[Skupaj plačano]],""),"")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43545</v>
      </c>
      <c r="F9" s="5">
        <f ca="1">DATEDIF(SledilnikDolgov[[#This Row],[Datum pridružitve]],TODAY(),"m")+1</f>
        <v>2</v>
      </c>
      <c r="G9" s="18">
        <f>SUMIF(PodrobnostiDolgov[Ime],SledilnikDolgov[[#This Row],[Ime]],PodrobnostiDolgov[Plačano])</f>
        <v>30</v>
      </c>
      <c r="H9" s="18">
        <f ca="1">IFERROR(IF(SledilnikDolgov[[#This Row],[Datum pridružitve]]&lt;&gt;"",(SledilnikDolgov[[#This Row],[Št. mesecev članstva]]*MesečniDolg)-SledilnikDolgov[[#This Row],[Skupaj plačano]],""),"")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43545</v>
      </c>
      <c r="F10" s="5">
        <f ca="1">DATEDIF(SledilnikDolgov[[#This Row],[Datum pridružitve]],TODAY(),"m")+1</f>
        <v>2</v>
      </c>
      <c r="G10" s="18">
        <f>SUMIF(PodrobnostiDolgov[Ime],SledilnikDolgov[[#This Row],[Ime]],PodrobnostiDolgov[Plačano])</f>
        <v>30</v>
      </c>
      <c r="H10" s="18">
        <f ca="1">IFERROR(IF(SledilnikDolgov[[#This Row],[Datum pridružitve]]&lt;&gt;"",(SledilnikDolgov[[#This Row],[Št. mesecev članstva]]*MesečniDolg)-SledilnikDolgov[[#This Row],[Skupaj plačano]],""),"")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43575</v>
      </c>
      <c r="F11" s="5">
        <f ca="1">DATEDIF(SledilnikDolgov[[#This Row],[Datum pridružitve]],TODAY(),"m")+1</f>
        <v>2</v>
      </c>
      <c r="G11" s="18">
        <f>SUMIF(PodrobnostiDolgov[Ime],SledilnikDolgov[[#This Row],[Ime]],PodrobnostiDolgov[Plačano])</f>
        <v>15</v>
      </c>
      <c r="H11" s="18">
        <f ca="1">IFERROR(IF(SledilnikDolgov[[#This Row],[Datum pridružitve]]&lt;&gt;"",(SledilnikDolgov[[#This Row],[Št. mesecev članstva]]*MesečniDolg)-SledilnikDolgov[[#This Row],[Skupaj plačano]],""),"")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43575</v>
      </c>
      <c r="F12" s="5">
        <f ca="1">DATEDIF(SledilnikDolgov[[#This Row],[Datum pridružitve]],TODAY(),"m")+1</f>
        <v>2</v>
      </c>
      <c r="G12" s="18">
        <f>SUMIF(PodrobnostiDolgov[Ime],SledilnikDolgov[[#This Row],[Ime]],PodrobnostiDolgov[Plačano])</f>
        <v>15</v>
      </c>
      <c r="H12" s="18">
        <f ca="1">IFERROR(IF(SledilnikDolgov[[#This Row],[Datum pridružitve]]&lt;&gt;"",(SledilnikDolgov[[#This Row],[Št. mesecev članstva]]*MesečniDolg)-SledilnikDolgov[[#This Row],[Skupaj plačano]],""),"")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Ustvarite sledilnik klubskih dolgov v tem delovnem zvezku. Podrobnosti vnesite v tabelo »Sledilnik dolgov« v tem delovnem zvezku. Grafikon je v celici B2. Izberite celico G3, da se pomaknete na delovni list »Podrobnosti plačila«" sqref="A1" xr:uid="{00000000-0002-0000-0000-000000000000}"/>
    <dataValidation allowBlank="1" showInputMessage="1" showErrorMessage="1" prompt="Naslov tega delovnega lista je v tej celici. Skupni dolg za vsak mesec vnesite v celico C3, podrobnosti klubskega člana pa v tabelo, ki se začne v celici B4" sqref="B1:H1" xr:uid="{00000000-0002-0000-0000-000001000000}"/>
    <dataValidation allowBlank="1" showInputMessage="1" showErrorMessage="1" prompt="V celico na desni vnesite skupni dolg za vsak mesec" sqref="B3" xr:uid="{00000000-0002-0000-0000-000002000000}"/>
    <dataValidation allowBlank="1" showInputMessage="1" showErrorMessage="1" prompt="V to celico vnesite skupni dolg za vsak mesec" sqref="C3:E3" xr:uid="{00000000-0002-0000-0000-000003000000}"/>
    <dataValidation allowBlank="1" showInputMessage="1" showErrorMessage="1" prompt="V ta stolpec pod ta naslov vnesite ime. Če želite poiskati določene vnose, uporabite filtre naslovov" sqref="B4" xr:uid="{00000000-0002-0000-0000-000004000000}"/>
    <dataValidation allowBlank="1" showInputMessage="1" showErrorMessage="1" prompt="V ta stolpec pod ta naslov vnesite e-poštni naslov" sqref="C4" xr:uid="{00000000-0002-0000-0000-000005000000}"/>
    <dataValidation allowBlank="1" showInputMessage="1" showErrorMessage="1" prompt="V ta stolpec pod ta naslov vnesite telefonsko številko" sqref="D4" xr:uid="{00000000-0002-0000-0000-000006000000}"/>
    <dataValidation allowBlank="1" showInputMessage="1" showErrorMessage="1" prompt="V ta stolpec pod ta naslov vnesite datum pridružitve" sqref="E4" xr:uid="{00000000-0002-0000-0000-000007000000}"/>
    <dataValidation allowBlank="1" showInputMessage="1" showErrorMessage="1" prompt="Skupni plačani znesek se samodejno izračuna v tem stolpcu pod tem naslovom" sqref="G4" xr:uid="{00000000-0002-0000-0000-000008000000}"/>
    <dataValidation allowBlank="1" showInputMessage="1" showErrorMessage="1" prompt="Skupni dolg se samodejno izračuna v tem stolpcu pod tem naslovom" sqref="H4" xr:uid="{00000000-0002-0000-0000-000009000000}"/>
    <dataValidation allowBlank="1" showInputMessage="1" showErrorMessage="1" prompt="Povezava za krmarjenje na podrobnosti plačila dolgov. Izberite za vnos posameznih plačil v delovni list s podrobnostmi plačila dolgov" sqref="G3:H3" xr:uid="{00000000-0002-0000-0000-00000A000000}"/>
  </dataValidations>
  <hyperlinks>
    <hyperlink ref="C5" r:id="rId1" xr:uid="{00000000-0004-0000-0000-000000000000}"/>
    <hyperlink ref="G3" location="'Podrobnosti plačila dolgov'!A1" tooltip="Izberite, če se želite premakniti na delovni list s podrobnostmi plačila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2" t="s">
        <v>32</v>
      </c>
      <c r="C1" s="22"/>
      <c r="D1" s="22"/>
      <c r="E1" s="22"/>
    </row>
    <row r="2" spans="1:5" ht="30" customHeight="1" x14ac:dyDescent="0.2">
      <c r="A2" s="1"/>
      <c r="B2" s="11" t="s">
        <v>29</v>
      </c>
      <c r="C2" s="13"/>
      <c r="D2" s="23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43515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43515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43545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43545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43545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43545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43545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43575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43575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43575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43575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43575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43575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Podrobnosti plačila dolgov vnesite v tabelo »Podrobnosti dolgov« v tem delovnem listu. Izberite celico B2, da se pomaknete na delovni list »Sledilnik dolgov«" sqref="A1" xr:uid="{00000000-0002-0000-0100-000000000000}"/>
    <dataValidation allowBlank="1" showInputMessage="1" showErrorMessage="1" prompt="Naslov tega delovnega lista je v tej celici" sqref="B1:E1" xr:uid="{00000000-0002-0000-0100-000001000000}"/>
    <dataValidation allowBlank="1" showInputMessage="1" showErrorMessage="1" prompt="V ta stolpec pod ta naslov vnesite ime. Če želite poiskati določene vnose, uporabite filtre naslovov" sqref="B3" xr:uid="{00000000-0002-0000-0100-000002000000}"/>
    <dataValidation allowBlank="1" showInputMessage="1" showErrorMessage="1" prompt="V ta stolpec pod ta naslov vnesite datum" sqref="C3" xr:uid="{00000000-0002-0000-0100-000003000000}"/>
    <dataValidation allowBlank="1" showInputMessage="1" showErrorMessage="1" prompt="V ta stolpec pod ta naslov vnesite plačan znesek" sqref="D3" xr:uid="{00000000-0002-0000-0100-000004000000}"/>
    <dataValidation allowBlank="1" showInputMessage="1" showErrorMessage="1" prompt="Povezava za krmarjenje do delovnega lista »Sledilnik dolgov«. Sledite dolgovom gostov in skupnim plačanim zneskom v delovnem listu »Sledilnik dolgov«" sqref="B2" xr:uid="{00000000-0002-0000-0100-000005000000}"/>
  </dataValidations>
  <hyperlinks>
    <hyperlink ref="B2" location="'Sledilnik dolgov'!A1" tooltip="Izberite, če se želite premakniti na delovni list »Sledilnik dolgov«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ap:HeadingPairs>
  <ap:TitlesOfParts>
    <vt:vector baseType="lpstr" size="5">
      <vt:lpstr>Sledilnik dolgov</vt:lpstr>
      <vt:lpstr>Podrobnosti plačila dolgov</vt:lpstr>
      <vt:lpstr>MesečniDolg</vt:lpstr>
      <vt:lpstr>'Podrobnosti plačila dolgov'!Tiskanje_naslovov</vt:lpstr>
      <vt:lpstr>'Sledilnik dolgov'!Tiskanje_naslovov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2019-05-20T07:35:03Z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