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3"/>
  <workbookPr filterPrivacy="1" codeName="ThisWorkbook"/>
  <xr:revisionPtr revIDLastSave="0" documentId="13_ncr:1_{E75B1F6F-CCBA-4456-9D35-C988F9A08C0C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Kalkulačka splátok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<sst xmlns="http://schemas.openxmlformats.org/spreadsheetml/2006/main" count="13" uniqueCount="13">
  <si>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Kreditná karta</t>
  </si>
  <si>
    <t>Kalkulačka splátok</t>
  </si>
  <si>
    <t>Dlžná čiastka</t>
  </si>
  <si>
    <t>Úroková sadzba</t>
  </si>
  <si>
    <t>Minimálna mesačná splátka</t>
  </si>
  <si>
    <t>Navrhovaná mesačná splátka</t>
  </si>
  <si>
    <t>Mesiace do splatenia</t>
  </si>
  <si>
    <t>Počet mesiacov do splatenia na základe minimálnej splátky</t>
  </si>
  <si>
    <t>Počet mesiacov do splatenia na základe navrhovanej splátky</t>
  </si>
  <si>
    <t>Celkový úrok na základe minimálnej splátky</t>
  </si>
  <si>
    <t>Celkový úrok na základe navrhovanej splátky</t>
  </si>
  <si>
    <t>Celkový úrok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</si>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</sst>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\ &quot;€&quot;;[Red]#,##0\ &quot;€&quot;"/>
    <numFmt numFmtId="168" formatCode="#,##0\ [$EUR]"/>
  </numFmts>
  <fonts count="30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34998626667073579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34998626667073579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26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6" fillId="2" borderId="0" xfId="2" applyFont="1" applyFill="1" applyAlignment="1">
      <alignment horizontal="left" indent="1"/>
    </xf>
    <xf numFmtId="0" fontId="16" fillId="2" borderId="0" xfId="1" applyFont="1" applyFill="1" applyBorder="1" applyAlignment="1">
      <alignment horizontal="left" vertical="top" inden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66" fontId="13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67" fontId="8" fillId="0" borderId="0" xfId="6" applyNumberFormat="1" applyFont="1" applyAlignment="1">
      <alignment horizontal="center" vertical="center"/>
    </xf>
    <xf numFmtId="0" fontId="14" fillId="0" borderId="0" xfId="0" applyFont="1" applyAlignment="1">
      <alignment horizontal="right" vertical="center" wrapText="1" indent="1"/>
    </xf>
    <xf numFmtId="0" fontId="14" fillId="0" borderId="10" xfId="0" applyFont="1" applyBorder="1" applyAlignment="1">
      <alignment horizontal="right" vertical="center" wrapText="1" indent="1"/>
    </xf>
    <xf numFmtId="168" fontId="13" fillId="3" borderId="4" xfId="0" applyNumberFormat="1" applyFont="1" applyFill="1" applyBorder="1" applyAlignment="1">
      <alignment horizontal="center" vertical="center" wrapText="1"/>
    </xf>
    <xf numFmtId="168" fontId="13" fillId="2" borderId="4" xfId="6" applyNumberFormat="1" applyFont="1" applyFill="1" applyBorder="1" applyAlignment="1">
      <alignment horizontal="center" vertical="center"/>
    </xf>
    <xf numFmtId="168" fontId="15" fillId="4" borderId="4" xfId="6" applyNumberFormat="1" applyFont="1" applyFill="1" applyBorder="1" applyAlignment="1">
      <alignment horizontal="center" vertical="center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8" builtinId="3" customBuiltin="1"/>
    <cellStyle name="Čiarka [0]" xfId="9" builtinId="6" customBuiltin="1"/>
    <cellStyle name="Dobrá" xfId="14" builtinId="26" customBuiltin="1"/>
    <cellStyle name="Kontrolná bunka" xfId="21" builtinId="23" customBuiltin="1"/>
    <cellStyle name="Mena" xfId="10" builtinId="4" customBuiltin="1"/>
    <cellStyle name="Mena [0]" xfId="11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3" builtinId="19" customBuiltin="1"/>
    <cellStyle name="Názov" xfId="1" builtinId="15" customBuiltin="1"/>
    <cellStyle name="Neutrálna" xfId="16" builtinId="28" customBuiltin="1"/>
    <cellStyle name="Normálna" xfId="0" builtinId="0" customBuiltin="1"/>
    <cellStyle name="Oddeľovač grafov" xfId="7" xr:uid="{00000000-0005-0000-0000-000001000000}"/>
    <cellStyle name="Percentá" xfId="12" builtinId="5" customBuiltin="1"/>
    <cellStyle name="Poznámka" xfId="23" builtinId="10" customBuiltin="1"/>
    <cellStyle name="Prepojená bunka" xfId="20" builtinId="24" customBuiltin="1"/>
    <cellStyle name="Spolu" xfId="5" builtinId="25" customBuiltin="1"/>
    <cellStyle name="Suma" xfId="6" xr:uid="{00000000-0005-0000-0000-000000000000}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4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uľka úveru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Minimálna platba</c:v>
              </c:pt>
              <c:pt idx="1">
                <c:v> Navrhovaná platba</c:v>
              </c:pt>
            </c:strLit>
          </c:cat>
          <c:val>
            <c:numRef>
              <c:f>'Kalkulačka splátok'!$G$8:$G$9</c:f>
              <c:numCache>
                <c:formatCode>#.##0\ [$EUR]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#.##0\ [$EUR]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Minimálna platba</c:v>
              </c:pt>
              <c:pt idx="1">
                <c:v> Navrhovaná platba</c:v>
              </c:pt>
            </c:strLit>
          </c:cat>
          <c:val>
            <c:numRef>
              <c:f>'Kalkulačka splátok'!$G$5:$G$6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" name="GrafSplátok" descr="Graf porovnávajúci celkový zaplatený úrok na základe minimálnej a navrhovanej splátk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3" name="GrafObdobí" descr="Graf porovnávajúci počty mesiacov do splatenia pôžičky na základe minimálnej a navrhovanej splátk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190500</xdr:colOff>
      <xdr:row>1</xdr:row>
      <xdr:rowOff>0</xdr:rowOff>
    </xdr:from>
    <xdr:to>
      <xdr:col>7</xdr:col>
      <xdr:colOff>9525</xdr:colOff>
      <xdr:row>3</xdr:row>
      <xdr:rowOff>0</xdr:rowOff>
    </xdr:to>
    <xdr:pic>
      <xdr:nvPicPr>
        <xdr:cNvPr id="8" name="Obrázok 7" descr="Kreslená ilustrácia muža a ženy na nákupoch" title="Titulný obrázo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0" y="114300"/>
          <a:ext cx="371475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9" defaultRowHeight="24" customHeight="1" x14ac:dyDescent="0.3"/>
  <cols>
    <col min="1" max="1" width="1.625" style="1" customWidth="1"/>
    <col min="2" max="2" width="27.875" style="1" customWidth="1"/>
    <col min="3" max="3" width="16.875" style="1" customWidth="1"/>
    <col min="4" max="4" width="6.5" style="1" customWidth="1"/>
    <col min="5" max="5" width="6.625" style="1" customWidth="1"/>
    <col min="6" max="6" width="34.5" style="1" customWidth="1"/>
    <col min="7" max="7" width="16.625" style="1" customWidth="1"/>
    <col min="8" max="8" width="1.625" style="1" customWidth="1"/>
    <col min="9" max="16384" width="9" style="1"/>
  </cols>
  <sheetData>
    <row r="1" spans="1:8" ht="9" customHeight="1" x14ac:dyDescent="0.3">
      <c r="A1" s="5"/>
      <c r="H1" s="1" t="s">
        <v>12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3">
      <c r="B3" s="17" t="s">
        <v>1</v>
      </c>
      <c r="C3" s="8"/>
      <c r="D3" s="8"/>
      <c r="E3" s="8"/>
      <c r="F3" s="8"/>
      <c r="G3" s="8"/>
    </row>
    <row r="4" spans="1:8" ht="30" customHeight="1" x14ac:dyDescent="0.3">
      <c r="B4" s="6"/>
    </row>
    <row r="5" spans="1:8" ht="30" customHeight="1" x14ac:dyDescent="0.3">
      <c r="B5" s="11" t="s">
        <v>2</v>
      </c>
      <c r="C5" s="27">
        <v>10000</v>
      </c>
      <c r="D5" s="20"/>
      <c r="E5" s="25" t="s">
        <v>7</v>
      </c>
      <c r="F5" s="26"/>
      <c r="G5" s="13">
        <f>IFERROR((ROUNDUP(NPER('Kalkulačka splátok'!C6/12,-'Kalkulačka splátok'!C8,'Kalkulačka splátok'!C5,0),0)),"–")</f>
        <v>40</v>
      </c>
    </row>
    <row r="6" spans="1:8" ht="30" customHeight="1" x14ac:dyDescent="0.3">
      <c r="B6" s="11" t="s">
        <v>3</v>
      </c>
      <c r="C6" s="12">
        <v>0.1</v>
      </c>
      <c r="D6" s="10"/>
      <c r="E6" s="25" t="s">
        <v>8</v>
      </c>
      <c r="F6" s="26"/>
      <c r="G6" s="14">
        <f>IFERROR(ROUNDUP(NPER('Kalkulačka splátok'!C6/12,-'Kalkulačka splátok'!C9,'Kalkulačka splátok'!C5,0),0),"–")</f>
        <v>22</v>
      </c>
    </row>
    <row r="7" spans="1:8" ht="9" customHeight="1" x14ac:dyDescent="0.3">
      <c r="B7" s="6"/>
    </row>
    <row r="8" spans="1:8" ht="30" customHeight="1" x14ac:dyDescent="0.3">
      <c r="B8" s="11" t="s">
        <v>4</v>
      </c>
      <c r="C8" s="27">
        <v>300</v>
      </c>
      <c r="D8" s="20"/>
      <c r="E8" s="20"/>
      <c r="F8" s="15" t="s">
        <v>9</v>
      </c>
      <c r="G8" s="28">
        <f>IFERROR(((NPER('Kalkulačka splátok'!C6/12,-'Kalkulačka splátok'!C8,'Kalkulačka splátok'!C5,0)*'Kalkulačka splátok'!C8)-'Kalkulačka splátok'!C5),"–")</f>
        <v>1763.9522603810219</v>
      </c>
    </row>
    <row r="9" spans="1:8" ht="30" customHeight="1" x14ac:dyDescent="0.3">
      <c r="B9" s="11" t="s">
        <v>5</v>
      </c>
      <c r="C9" s="27">
        <v>500</v>
      </c>
      <c r="D9" s="20"/>
      <c r="E9" s="20"/>
      <c r="F9" s="15" t="s">
        <v>10</v>
      </c>
      <c r="G9" s="29">
        <f>IFERROR(((NPER('Kalkulačka splátok'!C6/12,-'Kalkulačka splátok'!C9,'Kalkulačka splátok'!C5,0)*'Kalkulačka splátok'!C9)-'Kalkulačka splátok'!C5),"–")</f>
        <v>984.81075313113797</v>
      </c>
    </row>
    <row r="10" spans="1:8" ht="30" customHeight="1" x14ac:dyDescent="0.3">
      <c r="B10" s="3"/>
      <c r="C10" s="21"/>
      <c r="D10" s="21"/>
      <c r="E10" s="21"/>
      <c r="F10" s="21"/>
      <c r="G10" s="21"/>
    </row>
    <row r="11" spans="1:8" s="9" customFormat="1" ht="39" customHeight="1" x14ac:dyDescent="0.3">
      <c r="B11" s="19" t="s">
        <v>6</v>
      </c>
      <c r="C11" s="22"/>
      <c r="D11" s="22"/>
      <c r="E11" s="23"/>
      <c r="F11" s="18" t="s">
        <v>11</v>
      </c>
      <c r="G11" s="22"/>
    </row>
    <row r="12" spans="1:8" ht="9" customHeight="1" x14ac:dyDescent="0.3">
      <c r="B12" s="3"/>
      <c r="C12" s="21"/>
      <c r="D12" s="21"/>
      <c r="E12" s="21"/>
      <c r="F12" s="21"/>
      <c r="G12" s="21"/>
    </row>
    <row r="13" spans="1:8" ht="225" customHeight="1" x14ac:dyDescent="0.3">
      <c r="B13" s="7"/>
      <c r="C13" s="7"/>
      <c r="D13" s="21"/>
      <c r="E13" s="21"/>
    </row>
    <row r="14" spans="1:8" ht="9" customHeight="1" x14ac:dyDescent="0.3"/>
    <row r="15" spans="1:8" ht="24" customHeight="1" x14ac:dyDescent="0.3">
      <c r="D15" s="2"/>
      <c r="E15" s="2"/>
      <c r="F15" s="2"/>
      <c r="G15" s="2"/>
    </row>
    <row r="16" spans="1:8" ht="24" customHeight="1" x14ac:dyDescent="0.3">
      <c r="D16" s="2"/>
      <c r="E16" s="2"/>
      <c r="F16" s="2"/>
      <c r="G16" s="2"/>
    </row>
    <row r="17" spans="4:7" ht="24" customHeight="1" x14ac:dyDescent="0.3">
      <c r="D17" s="24"/>
      <c r="E17" s="24"/>
      <c r="F17" s="24"/>
      <c r="G17" s="24"/>
    </row>
    <row r="18" spans="4:7" ht="24" customHeight="1" x14ac:dyDescent="0.3">
      <c r="D18" s="24"/>
      <c r="E18" s="24"/>
      <c r="F18" s="24"/>
      <c r="G18" s="24"/>
    </row>
  </sheetData>
  <mergeCells count="2">
    <mergeCell ref="E6:F6"/>
    <mergeCell ref="E5:F5"/>
  </mergeCells>
  <conditionalFormatting sqref="C8:E8">
    <cfRule type="expression" dxfId="3" priority="8">
      <formula>#REF!="N/A"</formula>
    </cfRule>
  </conditionalFormatting>
  <conditionalFormatting sqref="C10:G10 C9:E9 G11 C11:E11">
    <cfRule type="expression" dxfId="2" priority="3">
      <formula>#REF!="N/A"</formula>
    </cfRule>
  </conditionalFormatting>
  <conditionalFormatting sqref="D13:E13">
    <cfRule type="expression" dxfId="1" priority="2">
      <formula>#REF!="N/A"</formula>
    </cfRule>
  </conditionalFormatting>
  <conditionalFormatting sqref="C12:G12">
    <cfRule type="expression" dxfId="0" priority="1">
      <formula>#REF!="N/A"</formula>
    </cfRule>
  </conditionalFormatting>
  <dataValidations count="8">
    <dataValidation allowBlank="1" showInputMessage="1" promptTitle="Kalkulačka splátok kredit. karty" prompt="_x000a_Pomocou tejto šablóny môžete porovnať splátky kreditnej karty na základe minimálnej a navrhovanej mesačnej splátky._x000a__x000a_Zadajte podrobnosti do buniek C5, C6, C8, a C9._x000a__x000a_" sqref="A1" xr:uid="{00000000-0002-0000-0000-000000000000}"/>
    <dataValidation allowBlank="1" showInputMessage="1" showErrorMessage="1" prompt="Graf porovnávajúci počty mesiacov do splatenia pôžičky na základe minimálnej a navrhovanej splátky" sqref="B13" xr:uid="{00000000-0002-0000-0000-000001000000}"/>
    <dataValidation allowBlank="1" showInputMessage="1" showErrorMessage="1" prompt="Graf porovnávajúci celkový zaplatený úrok na základe minimálnej a navrhovanej splátky" sqref="F13" xr:uid="{00000000-0002-0000-0000-000002000000}"/>
    <dataValidation allowBlank="1" showInputMessage="1" showErrorMessage="1" prompt="Do tejto bunky zadajte dlžnú čiastku" sqref="C5" xr:uid="{00000000-0002-0000-0000-000003000000}"/>
    <dataValidation allowBlank="1" showInputMessage="1" showErrorMessage="1" prompt="Do tejto bunky zadajte úrokovú sadzbu" sqref="C6" xr:uid="{00000000-0002-0000-0000-000004000000}"/>
    <dataValidation allowBlank="1" showInputMessage="1" showErrorMessage="1" prompt="Do tejto bunky zadajte minimálnu mesačnú splátku" sqref="C8" xr:uid="{00000000-0002-0000-0000-000005000000}"/>
    <dataValidation allowBlank="1" showInputMessage="1" showErrorMessage="1" prompt="Do tejto bunky zadajte navrhovanú mesačnú splátku" sqref="C9" xr:uid="{00000000-0002-0000-0000-000006000000}"/>
    <dataValidation allowBlank="1" showInputMessage="1" showErrorMessage="1" prompt="Táto bunka sa vypočíta automaticky." sqref="G5:G6 G8:G9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Hárky</vt:lpstr>
      </vt:variant>
      <vt:variant>
        <vt:i4>1</vt:i4>
      </vt:variant>
    </vt:vector>
  </ap:HeadingPairs>
  <ap:TitlesOfParts>
    <vt:vector baseType="lpstr" size="1">
      <vt:lpstr>Kalkulačka splátok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2021-09-10T07:11:56Z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