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sk-SK\"/>
    </mc:Choice>
  </mc:AlternateContent>
  <bookViews>
    <workbookView xWindow="0" yWindow="0" windowWidth="21600" windowHeight="10125"/>
  </bookViews>
  <sheets>
    <sheet name="Podrobnosti o ponuke" sheetId="1" r:id="rId1"/>
    <sheet name="Súhrn" sheetId="2" r:id="rId2"/>
  </sheets>
  <definedNames>
    <definedName name="Nadpis1">InformácieOPonuke[[#Headers],[ČÍSLO PONUKY]]</definedName>
    <definedName name="Nadpis2">Súhrn!$C$3</definedName>
    <definedName name="_xlnm.Print_Titles" localSheetId="0">'Podrobnosti o ponuke'!$2:$2</definedName>
    <definedName name="_xlnm.Print_Titles" localSheetId="1">Súhrn!$3:$3</definedName>
  </definedNames>
  <calcPr calcId="171027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<sst xmlns="http://schemas.openxmlformats.org/spreadsheetml/2006/main" count="20" uniqueCount="18">
  <si>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Podrobnosti o ponuke</t>
  </si>
  <si>
    <t>ČÍSLO PONUKY</t>
  </si>
  <si>
    <t>POPIS</t>
  </si>
  <si>
    <t>Ponuka číslo 1</t>
  </si>
  <si>
    <t>Ponuka číslo 2</t>
  </si>
  <si>
    <t>Ponuka číslo 3</t>
  </si>
  <si>
    <t>Ponuka číslo 4</t>
  </si>
  <si>
    <t>Ponuka číslo 5</t>
  </si>
  <si>
    <t>Ponuka číslo 6</t>
  </si>
  <si>
    <t>Ponuka číslo 7</t>
  </si>
  <si>
    <t>DÁTUM PRIJATIA</t>
  </si>
  <si>
    <t>SUMA</t>
  </si>
  <si>
    <t>PERCENTO DOKONČENIA</t>
  </si>
  <si>
    <t>TERMÍN</t>
  </si>
  <si>
    <t>Súhrn</t>
  </si>
  <si>
    <t>ZOSTÁVAJÚCE DNI</t>
  </si>
  <si>
    <t>Zostávajúce dni ponúk</t>
  </si>
  <si>
    <t xml:space="preserve">ZOSTÁVAJÚCE DNI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</si>
</sst>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EUR&quot;"/>
    <numFmt numFmtId="165" formatCode="#,##0_ ;\-#,##0\ 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4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65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5" fontId="0" fillId="0" borderId="0" xfId="3" applyFont="1">
      <alignment horizontal="right" vertical="center" indent="3"/>
    </xf>
    <xf numFmtId="14" fontId="0" fillId="0" borderId="0" xfId="7" applyFont="1">
      <alignment horizontal="left" vertical="center" indent="1"/>
    </xf>
    <xf numFmtId="164" fontId="0" fillId="0" borderId="0" xfId="4" applyFont="1">
      <alignment horizontal="left" vertical="center" indent="1"/>
    </xf>
    <xf numFmtId="9" fontId="4" fillId="0" borderId="0" xfId="5">
      <alignment horizontal="right" vertical="center"/>
    </xf>
    <xf numFmtId="0" fontId="0" fillId="0" borderId="0" xfId="0" applyNumberFormat="1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0">
    <cellStyle name="Čiarka" xfId="2" builtinId="3" customBuiltin="1"/>
    <cellStyle name="Čiarka [0]" xfId="3" builtinId="6" customBuiltin="1"/>
    <cellStyle name="Dátum" xfId="7"/>
    <cellStyle name="Hypertextové prepojenie" xfId="8" builtinId="8" customBuiltin="1"/>
    <cellStyle name="Mena" xfId="4" builtinId="4" customBuiltin="1"/>
    <cellStyle name="Nadpis 1" xfId="6" builtinId="16" customBuiltin="1"/>
    <cellStyle name="Normálna" xfId="0" builtinId="0" customBuiltin="1"/>
    <cellStyle name="Percentá" xfId="5" builtinId="5" customBuiltin="1"/>
    <cellStyle name="Použité hypertextové prepojenie" xfId="9" builtinId="9" customBuiltin="1"/>
    <cellStyle name="Titul" xfId="1" builtinId="15" customBuiltin="1"/>
  </cellStyles>
  <dxfs count="52"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numFmt numFmtId="0" formatCode="General"/>
    </dxf>
    <dxf>
      <numFmt numFmtId="0" formatCode="General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ledovanie ponúk" defaultPivotStyle="PivotStyleLight16">
    <tableStyle name="Sledovanie ponúk" pivot="0" count="3">
      <tableStyleElement type="wholeTable" dxfId="51"/>
      <tableStyleElement type="headerRow" dxfId="50"/>
      <tableStyleElement type="totalRow" dxfId="49"/>
    </tableStyle>
    <tableStyle name="SledovaniePonúk_KontingenčnáTabuľka1" table="0" count="4">
      <tableStyleElement type="wholeTable" dxfId="48"/>
      <tableStyleElement type="headerRow" dxfId="47"/>
      <tableStyleElement type="pageFieldLabels" dxfId="46"/>
      <tableStyleElement type="pageFieldValues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[Office_14010384_TF03427338.xltx]Súhrn!BidReport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sk-S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sk-S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Súhrn!$D$3</c:f>
              <c:strCache>
                <c:ptCount val="1"/>
                <c:pt idx="0">
                  <c:v>Celková hodnota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Súhrn!$C$4:$C$10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Súhrn!$D$4:$D$10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ZOSTÁVAJÚCE DNI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&#250;hr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odrobnosti o ponuke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266700</xdr:rowOff>
    </xdr:from>
    <xdr:to>
      <xdr:col>7</xdr:col>
      <xdr:colOff>1704974</xdr:colOff>
      <xdr:row>0</xdr:row>
      <xdr:rowOff>607695</xdr:rowOff>
    </xdr:to>
    <xdr:sp macro="" textlink="">
      <xdr:nvSpPr>
        <xdr:cNvPr id="2" name="Graf" descr="Tvar s navigáciou na hárok Súhrn">
          <a:hlinkClick xmlns:r="http://schemas.openxmlformats.org/officeDocument/2006/relationships" r:id="rId1" tooltip="Výberom prejdite na hárok Súhrn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15600" y="266700"/>
          <a:ext cx="16763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 sz="1100">
              <a:solidFill>
                <a:schemeClr val="bg1"/>
              </a:solidFill>
            </a:rPr>
            <a:t>SÚHRN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1133475</xdr:colOff>
      <xdr:row>1</xdr:row>
      <xdr:rowOff>3695701</xdr:rowOff>
    </xdr:to>
    <xdr:graphicFrame macro="">
      <xdr:nvGraphicFramePr>
        <xdr:cNvPr id="2" name="Graf s ponukami" descr="Skupinový stĺpcový graf zobrazujúci počet zostávajúcich dní do ponuk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266699</xdr:colOff>
      <xdr:row>0</xdr:row>
      <xdr:rowOff>266698</xdr:rowOff>
    </xdr:from>
    <xdr:to>
      <xdr:col>5</xdr:col>
      <xdr:colOff>2085974</xdr:colOff>
      <xdr:row>0</xdr:row>
      <xdr:rowOff>605026</xdr:rowOff>
    </xdr:to>
    <xdr:sp macro="" textlink="">
      <xdr:nvSpPr>
        <xdr:cNvPr id="3" name="Podrobnosti" descr="Tvar s navigáciou na hárok Podrobnosti o ponuke">
          <a:hlinkClick xmlns:r="http://schemas.openxmlformats.org/officeDocument/2006/relationships" r:id="rId2" tooltip="Výberom prejdite na hárok Podrobnosti o ponuke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95949" y="266698"/>
          <a:ext cx="181927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 sz="1100">
              <a:solidFill>
                <a:schemeClr val="bg1"/>
              </a:solidFill>
            </a:rPr>
            <a:t>PODROBNOSTI O</a:t>
          </a:r>
          <a:r>
            <a:rPr lang="sk" sz="1100" baseline="0">
              <a:solidFill>
                <a:schemeClr val="bg1"/>
              </a:solidFill>
            </a:rPr>
            <a:t> </a:t>
          </a:r>
          <a:r>
            <a:rPr lang="sk" sz="1100">
              <a:solidFill>
                <a:schemeClr val="bg1"/>
              </a:solidFill>
            </a:rPr>
            <a:t>PONUKE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935.372299074072" createdVersion="6" refreshedVersion="6" minRefreshableVersion="3" recordCount="7">
  <cacheSource type="worksheet">
    <worksheetSource name="InformácieOPonuke"/>
  </cacheSource>
  <cacheFields count="7">
    <cacheField name="ČÍSLO PONUKY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POPIS" numFmtId="0">
      <sharedItems/>
    </cacheField>
    <cacheField name="DÁTUM PRIJATIA" numFmtId="14">
      <sharedItems containsSemiMixedTypes="0" containsNonDate="0" containsDate="1" containsString="0" minDate="2017-06-21T00:00:00" maxDate="2017-07-10T00:00:00"/>
    </cacheField>
    <cacheField name="SUMA" numFmtId="164">
      <sharedItems containsSemiMixedTypes="0" containsString="0" containsNumber="1" containsInteger="1" minValue="1500" maxValue="5000"/>
    </cacheField>
    <cacheField name="PERCENTO DOKONČENIA" numFmtId="9">
      <sharedItems containsSemiMixedTypes="0" containsString="0" containsNumber="1" minValue="0.2" maxValue="0.75"/>
    </cacheField>
    <cacheField name="TERMÍN" numFmtId="14">
      <sharedItems containsSemiMixedTypes="0" containsNonDate="0" containsDate="1" containsString="0" minDate="2017-07-21T00:00:00" maxDate="2017-08-09T00:00:00"/>
    </cacheField>
    <cacheField name="ZOSTÁVAJÚCE DNI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Ponuka číslo 1"/>
    <d v="2017-07-09T00:00:00"/>
    <n v="2000"/>
    <n v="0.5"/>
    <d v="2017-08-08T00:00:00"/>
    <n v="20"/>
  </r>
  <r>
    <x v="1"/>
    <s v="Ponuka číslo 2"/>
    <d v="2017-06-29T00:00:00"/>
    <n v="3500"/>
    <n v="0.25"/>
    <d v="2017-07-29T00:00:00"/>
    <n v="10"/>
  </r>
  <r>
    <x v="2"/>
    <s v="Ponuka číslo 3"/>
    <d v="2017-06-29T00:00:00"/>
    <n v="5000"/>
    <n v="0.3"/>
    <d v="2017-07-29T00:00:00"/>
    <n v="10"/>
  </r>
  <r>
    <x v="3"/>
    <s v="Ponuka číslo 4"/>
    <d v="2017-07-09T00:00:00"/>
    <n v="4000"/>
    <n v="0.2"/>
    <d v="2017-08-08T00:00:00"/>
    <n v="20"/>
  </r>
  <r>
    <x v="4"/>
    <s v="Ponuka číslo 5"/>
    <d v="2017-06-21T00:00:00"/>
    <n v="4000"/>
    <n v="0.75"/>
    <d v="2017-07-21T00:00:00"/>
    <n v="2"/>
  </r>
  <r>
    <x v="5"/>
    <s v="Ponuka číslo 6"/>
    <d v="2017-07-02T00:00:00"/>
    <n v="1500"/>
    <n v="0.45"/>
    <d v="2017-08-01T00:00:00"/>
    <n v="13"/>
  </r>
  <r>
    <x v="6"/>
    <s v="Ponuka číslo 7"/>
    <d v="2017-07-04T00:00:00"/>
    <n v="5000"/>
    <n v="0.65"/>
    <d v="2017-08-03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idReport" cacheId="3" applyNumberFormats="0" applyBorderFormats="0" applyFontFormats="0" applyPatternFormats="0" applyAlignmentFormats="0" applyWidthHeightFormats="1" dataCaption="Hodnoty" updatedVersion="6" minRefreshableVersion="3" rowGrandTotals="0" colGrandTotals="0" itemPrintTitles="1" createdVersion="4" indent="0" compact="0" outline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4" showAll="0" defaultSubtotal="0"/>
    <pivotField compact="0" numFmtId="9" showAll="0" defaultSubtotal="0"/>
    <pivotField compact="0" numFmtId="14" showAll="0" defaultSubtotal="0"/>
    <pivotField dataField="1" compact="0" numFmtId="37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ZOSTÁVAJÚCE DNI " fld="6" baseField="0" baseItem="0"/>
  </dataFields>
  <formats count="22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dataOnly="0" labelOnly="1" outline="0" axis="axisValues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ledovaniePonúk_KontingenčnáTabuľk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Číslo ponuky a zostávajúce dni sa na hárku Podrobnosti o ponuke v tejto kontingenčnej tabuľke aktualizujú automaticky. Výberom položky Obnoviť v možnosti Analyzovať na páse s nástrojmi aktualizujete zmeny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InformácieOPonuke" displayName="InformácieOPonuke" ref="B2:H9" totalsRowShown="0" dataDxfId="44">
  <autoFilter ref="B2:H9"/>
  <tableColumns count="7">
    <tableColumn id="1" name="ČÍSLO PONUKY" dataCellStyle="Čiarka"/>
    <tableColumn id="2" name="POPIS"/>
    <tableColumn id="3" name="DÁTUM PRIJATIA" dataCellStyle="Dátum"/>
    <tableColumn id="4" name="SUMA" dataCellStyle="Mena"/>
    <tableColumn id="5" name="PERCENTO DOKONČENIA" dataCellStyle="Percentá"/>
    <tableColumn id="6" name="TERMÍN" dataCellStyle="Dátum">
      <calculatedColumnFormula>InformácieOPonuke[[#This Row],[DÁTUM PRIJATIA]]+30</calculatedColumnFormula>
    </tableColumn>
    <tableColumn id="7" name="ZOSTÁVAJÚCE DNI" dataCellStyle="Čiarka [0]">
      <calculatedColumnFormula>InformácieOPonuke[[#This Row],[TERMÍN]]-TODAY()</calculatedColumnFormula>
    </tableColumn>
  </tableColumns>
  <tableStyleInfo name="Sledovanie ponúk" showFirstColumn="0" showLastColumn="1" showRowStripes="1" showColumnStripes="0"/>
  <extLst>
    <ext xmlns:x14="http://schemas.microsoft.com/office/spreadsheetml/2009/9/main" uri="{504A1905-F514-4f6f-8877-14C23A59335A}">
      <x14:table altTextSummary="Do tejto tabuľky zadajte číslo ponuky, popis, dátum prijatia, sumu, percento dokončenia, termín a zostávajúce dni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4" customWidth="1"/>
    <col min="3" max="3" width="28" customWidth="1"/>
    <col min="4" max="4" width="26.5703125" customWidth="1"/>
    <col min="5" max="5" width="16.7109375" customWidth="1"/>
    <col min="6" max="6" width="33.5703125" customWidth="1"/>
    <col min="7" max="8" width="25.710937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5" t="s">
        <v>14</v>
      </c>
    </row>
    <row r="2" spans="2:8" ht="30" customHeight="1" x14ac:dyDescent="0.3"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15</v>
      </c>
    </row>
    <row r="3" spans="2:8" ht="30" customHeight="1" x14ac:dyDescent="0.25">
      <c r="B3" s="3">
        <v>1</v>
      </c>
      <c r="C3" t="s">
        <v>3</v>
      </c>
      <c r="D3" s="7">
        <f ca="1">TODAY()-10</f>
        <v>42925</v>
      </c>
      <c r="E3" s="8">
        <v>2000</v>
      </c>
      <c r="F3" s="9">
        <v>0.5</v>
      </c>
      <c r="G3" s="7">
        <f ca="1">InformácieOPonuke[[#This Row],[DÁTUM PRIJATIA]]+30</f>
        <v>42955</v>
      </c>
      <c r="H3" s="6">
        <f ca="1">InformácieOPonuke[[#This Row],[TERMÍN]]-TODAY()</f>
        <v>20</v>
      </c>
    </row>
    <row r="4" spans="2:8" ht="30" customHeight="1" x14ac:dyDescent="0.25">
      <c r="B4" s="3">
        <v>2</v>
      </c>
      <c r="C4" t="s">
        <v>4</v>
      </c>
      <c r="D4" s="7">
        <f ca="1">TODAY()-20</f>
        <v>42915</v>
      </c>
      <c r="E4" s="8">
        <v>3500</v>
      </c>
      <c r="F4" s="9">
        <v>0.25</v>
      </c>
      <c r="G4" s="7">
        <f ca="1">InformácieOPonuke[[#This Row],[DÁTUM PRIJATIA]]+30</f>
        <v>42945</v>
      </c>
      <c r="H4" s="6">
        <f ca="1">InformácieOPonuke[[#This Row],[TERMÍN]]-TODAY()</f>
        <v>10</v>
      </c>
    </row>
    <row r="5" spans="2:8" ht="30" customHeight="1" x14ac:dyDescent="0.25">
      <c r="B5" s="3">
        <v>3</v>
      </c>
      <c r="C5" t="s">
        <v>5</v>
      </c>
      <c r="D5" s="7">
        <f ca="1">TODAY()-20</f>
        <v>42915</v>
      </c>
      <c r="E5" s="8">
        <v>5000</v>
      </c>
      <c r="F5" s="9">
        <v>0.3</v>
      </c>
      <c r="G5" s="7">
        <f ca="1">InformácieOPonuke[[#This Row],[DÁTUM PRIJATIA]]+30</f>
        <v>42945</v>
      </c>
      <c r="H5" s="6">
        <f ca="1">InformácieOPonuke[[#This Row],[TERMÍN]]-TODAY()</f>
        <v>10</v>
      </c>
    </row>
    <row r="6" spans="2:8" ht="30" customHeight="1" x14ac:dyDescent="0.25">
      <c r="B6" s="3">
        <v>4</v>
      </c>
      <c r="C6" t="s">
        <v>6</v>
      </c>
      <c r="D6" s="7">
        <f ca="1">TODAY()-10</f>
        <v>42925</v>
      </c>
      <c r="E6" s="8">
        <v>4000</v>
      </c>
      <c r="F6" s="9">
        <v>0.2</v>
      </c>
      <c r="G6" s="7">
        <f ca="1">InformácieOPonuke[[#This Row],[DÁTUM PRIJATIA]]+30</f>
        <v>42955</v>
      </c>
      <c r="H6" s="6">
        <f ca="1">InformácieOPonuke[[#This Row],[TERMÍN]]-TODAY()</f>
        <v>20</v>
      </c>
    </row>
    <row r="7" spans="2:8" ht="30" customHeight="1" x14ac:dyDescent="0.25">
      <c r="B7" s="3">
        <v>5</v>
      </c>
      <c r="C7" t="s">
        <v>7</v>
      </c>
      <c r="D7" s="7">
        <f ca="1">TODAY()-28</f>
        <v>42907</v>
      </c>
      <c r="E7" s="8">
        <v>4000</v>
      </c>
      <c r="F7" s="9">
        <v>0.75</v>
      </c>
      <c r="G7" s="7">
        <f ca="1">InformácieOPonuke[[#This Row],[DÁTUM PRIJATIA]]+30</f>
        <v>42937</v>
      </c>
      <c r="H7" s="6">
        <f ca="1">InformácieOPonuke[[#This Row],[TERMÍN]]-TODAY()</f>
        <v>2</v>
      </c>
    </row>
    <row r="8" spans="2:8" ht="30" customHeight="1" x14ac:dyDescent="0.25">
      <c r="B8" s="3">
        <v>6</v>
      </c>
      <c r="C8" t="s">
        <v>8</v>
      </c>
      <c r="D8" s="7">
        <f ca="1">TODAY()-17</f>
        <v>42918</v>
      </c>
      <c r="E8" s="8">
        <v>1500</v>
      </c>
      <c r="F8" s="9">
        <v>0.45</v>
      </c>
      <c r="G8" s="7">
        <f ca="1">InformácieOPonuke[[#This Row],[DÁTUM PRIJATIA]]+30</f>
        <v>42948</v>
      </c>
      <c r="H8" s="6">
        <f ca="1">InformácieOPonuke[[#This Row],[TERMÍN]]-TODAY()</f>
        <v>13</v>
      </c>
    </row>
    <row r="9" spans="2:8" ht="30" customHeight="1" x14ac:dyDescent="0.25">
      <c r="B9" s="3">
        <v>7</v>
      </c>
      <c r="C9" t="s">
        <v>9</v>
      </c>
      <c r="D9" s="7">
        <f ca="1">TODAY()-15</f>
        <v>42920</v>
      </c>
      <c r="E9" s="8">
        <v>5000</v>
      </c>
      <c r="F9" s="9">
        <v>0.65</v>
      </c>
      <c r="G9" s="7">
        <f ca="1">InformácieOPonuke[[#This Row],[DÁTUM PRIJATIA]]+30</f>
        <v>42950</v>
      </c>
      <c r="H9" s="6">
        <f ca="1">InformácieOPonuke[[#This Row],[TERMÍN]]-TODAY()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Tento zošit Sledovanie ponúk môžete použiť pri sledovaní ponúk. Do tohto hárka zadajte podrobnosti o ponuke. Skupinový stĺpcový graf a kontingenčná tabuľka sa automaticky aktualizujú v hárku Súhrn." sqref="A1"/>
    <dataValidation allowBlank="1" showInputMessage="1" showErrorMessage="1" prompt="V tejto bunke sa nachádza nadpis tohto hárka. Do tabuľky nižšie zadajte podrobnosti o ponuke a výberom bunky H1 prejdite na hárok Súhrn." sqref="B1"/>
    <dataValidation allowBlank="1" showInputMessage="1" showErrorMessage="1" prompt="V tejto bunke sa nachádza navigačné prepojenie na hárok Súhrn. Táto bunka sa nevytlačí." sqref="H1"/>
    <dataValidation allowBlank="1" showInputMessage="1" showErrorMessage="1" prompt="Do tohto stĺpca pod týmto nadpisom zadajte číslo ponuky. Konkrétne položky vyhľadajte pomocou filtra nadpisov." sqref="B2"/>
    <dataValidation allowBlank="1" showInputMessage="1" showErrorMessage="1" prompt="Do tohto stĺpca pod týmto nadpisom zadajte popis." sqref="C2"/>
    <dataValidation allowBlank="1" showInputMessage="1" showErrorMessage="1" prompt="Do tohto stĺpca pod týmto nadpisom zadajte dátum prijatia." sqref="D2"/>
    <dataValidation allowBlank="1" showInputMessage="1" showErrorMessage="1" prompt="Do tohto stĺpca pod týmto nadpisom zadajte sumu." sqref="E2"/>
    <dataValidation allowBlank="1" showInputMessage="1" showErrorMessage="1" prompt="Do tohto stĺpca pod týmto nadpisom zadajte percento dokončenia. Stavový riadok označuje priebeh do dokončenia." sqref="F2"/>
    <dataValidation allowBlank="1" showInputMessage="1" showErrorMessage="1" prompt="Do tohto stĺpca pod týmto nadpisom zadajte dátum termínu." sqref="G2"/>
    <dataValidation allowBlank="1" showInputMessage="1" showErrorMessage="1" prompt="V tomto stĺpci pod týmto nadpisom sa automaticky vypočíta zostávajúci počet dní." sqref="H2"/>
  </dataValidations>
  <hyperlinks>
    <hyperlink ref="H1" location="Súhrn!A1" tooltip="Výberom prejdite na hárok Súhrn." display="Súhrn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32.85546875" customWidth="1"/>
    <col min="5" max="5" width="12" customWidth="1"/>
    <col min="6" max="6" width="31.42578125" customWidth="1"/>
    <col min="7" max="7" width="2.7109375" customWidth="1"/>
  </cols>
  <sheetData>
    <row r="1" spans="2:6" ht="57.75" customHeight="1" x14ac:dyDescent="0.25">
      <c r="B1" s="2" t="s">
        <v>16</v>
      </c>
      <c r="F1" s="5" t="s">
        <v>0</v>
      </c>
    </row>
    <row r="2" spans="2:6" ht="300" customHeight="1" x14ac:dyDescent="0.25"/>
    <row r="3" spans="2:6" ht="18.75" x14ac:dyDescent="0.25">
      <c r="C3" s="11" t="s">
        <v>1</v>
      </c>
      <c r="D3" s="12" t="s">
        <v>17</v>
      </c>
    </row>
    <row r="4" spans="2:6" ht="15" x14ac:dyDescent="0.25">
      <c r="C4" s="10">
        <v>1</v>
      </c>
      <c r="D4" s="10">
        <v>20</v>
      </c>
    </row>
    <row r="5" spans="2:6" ht="15" x14ac:dyDescent="0.25">
      <c r="C5" s="10">
        <v>2</v>
      </c>
      <c r="D5" s="10">
        <v>10</v>
      </c>
    </row>
    <row r="6" spans="2:6" ht="15" x14ac:dyDescent="0.25">
      <c r="C6" s="10">
        <v>3</v>
      </c>
      <c r="D6" s="10">
        <v>10</v>
      </c>
    </row>
    <row r="7" spans="2:6" ht="15" x14ac:dyDescent="0.25">
      <c r="C7" s="10">
        <v>4</v>
      </c>
      <c r="D7" s="10">
        <v>20</v>
      </c>
    </row>
    <row r="8" spans="2:6" ht="15" x14ac:dyDescent="0.25">
      <c r="C8" s="10">
        <v>5</v>
      </c>
      <c r="D8" s="10">
        <v>2</v>
      </c>
    </row>
    <row r="9" spans="2:6" ht="15" x14ac:dyDescent="0.25">
      <c r="C9" s="10">
        <v>6</v>
      </c>
      <c r="D9" s="10">
        <v>13</v>
      </c>
    </row>
    <row r="10" spans="2:6" ht="15" x14ac:dyDescent="0.25">
      <c r="C10" s="10">
        <v>7</v>
      </c>
      <c r="D10" s="10">
        <v>15</v>
      </c>
    </row>
  </sheetData>
  <dataValidations count="4">
    <dataValidation allowBlank="1" showInputMessage="1" showErrorMessage="1" prompt="Skupinový stĺpcový graf spolu s kontingenčnou tabuľkou zobrazujúcou zostávajúci počet dní do ponuky sa automaticky aktualizuje v tomto hárku Súhrn. Vyberte bunku F1 a prejdite na hárok Podrobnosti o ponuke." sqref="A1"/>
    <dataValidation allowBlank="1" showInputMessage="1" showErrorMessage="1" prompt="V tejto bunke sa nachádza nadpis tohto hárka. Skupinový stĺpcový graf zobrazujúci zostávajúci počet dní do ponúk sa nachádza v bunke nižšie a kontingenčná tabuľka je v bunke C3. Výberom bunky C3 môžete filtrovať kontingenčnú tabuľku." sqref="B1"/>
    <dataValidation allowBlank="1" showInputMessage="1" showErrorMessage="1" prompt="V tejto bunke sa nachádza skupinový stĺpcový graf zobrazujúci zostávajúci počet dní do ponúk." sqref="B2"/>
    <dataValidation allowBlank="1" showInputMessage="1" showErrorMessage="1" prompt="V tejto bunke sa nachádza navigačné prepojenie na hárok Podrobnosti o ponuke. Táto bunka sa nevytlačí." sqref="F1"/>
  </dataValidations>
  <hyperlinks>
    <hyperlink ref="F1" location="'Podrobnosti o ponuke'!A1" tooltip="Výberom prejdite na hárok Podrobnosti o ponuke." display="Podrobnosti o ponuke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Podrobnosti o ponuke</vt:lpstr>
      <vt:lpstr>Súhrn</vt:lpstr>
      <vt:lpstr>Nadpis1</vt:lpstr>
      <vt:lpstr>Nadpis2</vt:lpstr>
      <vt:lpstr>'Podrobnosti o ponuke'!Názvy_tlače</vt:lpstr>
      <vt:lpstr>Súhrn!Názvy_tlače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2017-05-01T05:53:20Z</dcterms:created>
  <dcterms:modified xsi:type="dcterms:W3CDTF">2017-07-19T06:56:51Z</dcterms:modified>
</cp:coreProperties>
</file>