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KY\Desktop\sk-SK\"/>
    </mc:Choice>
  </mc:AlternateContent>
  <bookViews>
    <workbookView xWindow="0" yWindow="0" windowWidth="21600" windowHeight="9510" tabRatio="478"/>
  </bookViews>
  <sheets>
    <sheet name="Týždenná evidencia dochádzky" sheetId="1" r:id="rId1"/>
  </sheets>
  <externalReferences>
    <externalReference r:id="rId2"/>
  </externalReferences>
  <definedNames>
    <definedName name="Nadpis1">Časový_výkaz[[#Headers],[Deň]]</definedName>
    <definedName name="_xlnm.Print_Titles" localSheetId="0">'Týždenná evidencia dochádzky'!$7:$7</definedName>
    <definedName name="OblasťNadpisuRiadka1..C5">'Týždenná evidencia dochádzky'!$B$3</definedName>
    <definedName name="OblasťNadpisuRiadka2..G4">'Týždenná evidencia dochádzky'!$F$3</definedName>
    <definedName name="OblasťNadpisuRiadka3..H15">'Týždenná evidencia dochádzky'!$C$15</definedName>
    <definedName name="OblasťNadpisuRiadka4..G16">'Týždenná evidencia dochádzky'!$C$16</definedName>
    <definedName name="OblasťNadpisuRiadka5..H17">'[1]Weekly Time Record'!$C$17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<sst xmlns="http://schemas.openxmlformats.org/spreadsheetml/2006/main" count="21" uniqueCount="19">
  <si>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Týždenná evidencia dochádzky</t>
  </si>
  <si>
    <t>Názov spoločnosti</t>
  </si>
  <si>
    <t>Zamestnanec:</t>
  </si>
  <si>
    <t>Manažér:</t>
  </si>
  <si>
    <t>Koniec týždňa:</t>
  </si>
  <si>
    <t>Deň</t>
  </si>
  <si>
    <t>Dátum</t>
  </si>
  <si>
    <t>Celkový počet hodín</t>
  </si>
  <si>
    <t>Hodinová sadzba</t>
  </si>
  <si>
    <t>Celková mzda</t>
  </si>
  <si>
    <t>Normálny pracovný čas</t>
  </si>
  <si>
    <t>Podpis zamestnanca</t>
  </si>
  <si>
    <t>Podpis manažéra</t>
  </si>
  <si>
    <t>Nadčasy v hodinách</t>
  </si>
  <si>
    <t>Telefón zamestnanca:</t>
  </si>
  <si>
    <t>E-mail zamestnanca:</t>
  </si>
  <si>
    <t>PN</t>
  </si>
  <si>
    <t>Dovolenka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</si>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</sst>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6" formatCode="[&lt;=9999999]###\-####;\(###\)\ ###\-####"/>
    <numFmt numFmtId="170" formatCode="#,##0.00\ &quot;EUR&quot;"/>
    <numFmt numFmtId="171" formatCode="#,##0\ &quot;EUR&quot;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70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71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6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4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71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70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6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  <xf numFmtId="0" fontId="4" fillId="4" borderId="1" xfId="8" applyBorder="1">
      <alignment horizontal="left" vertical="center" indent="1"/>
    </xf>
  </cellXfs>
  <cellStyles count="19">
    <cellStyle name="20 % - zvýraznenie1" xfId="12" builtinId="30" customBuiltin="1"/>
    <cellStyle name="Čiarka" xfId="2" builtinId="3" customBuiltin="1"/>
    <cellStyle name="Čiarka [0]" xfId="3" builtinId="6" customBuiltin="1"/>
    <cellStyle name="Dátum" xfId="13"/>
    <cellStyle name="Hypertextové prepojenie" xfId="15" builtinId="8" customBuiltin="1"/>
    <cellStyle name="Mena" xfId="1" builtinId="4" customBuiltin="1"/>
    <cellStyle name="Mena [0]" xfId="4" builtinId="7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ormálna" xfId="0" builtinId="0" customBuiltin="1"/>
    <cellStyle name="Percentá" xfId="5" builtinId="5" customBuiltin="1"/>
    <cellStyle name="Použité hypertextové prepojenie" xfId="16" builtinId="9" customBuiltin="1"/>
    <cellStyle name="Spolu" xfId="11" builtinId="25" customBuiltin="1"/>
    <cellStyle name="Telefón" xfId="14"/>
    <cellStyle name="Titul" xfId="6" builtinId="15" customBuiltin="1"/>
    <cellStyle name="Vstup" xfId="17" builtinId="20" customBuiltin="1"/>
    <cellStyle name="Vysvetľujúci text" xfId="18" builtinId="53" customBuiltin="1"/>
  </cellStyles>
  <dxfs count="5">
    <dxf>
      <numFmt numFmtId="0" formatCode="General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ýždenný časový výkaz" defaultPivotStyle="PivotStyleLight16">
    <tableStyle name="Týždenný časový výkaz" pivot="0" count="4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ekly%20Time%20Rec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ime Record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Časový_výkaz" displayName="Časový_výkaz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ň" dataDxfId="0">
      <calculatedColumnFormula>IFERROR(TEXT(Časový_výkaz[[#This Row],[Dátum]],"dddd"), "")</calculatedColumnFormula>
    </tableColumn>
    <tableColumn id="2" name="Dátum"/>
    <tableColumn id="3" name="Normálny pracovný čas"/>
    <tableColumn id="4" name="Nadčasy v hodinách"/>
    <tableColumn id="5" name="PN"/>
    <tableColumn id="6" name="Dovolenka"/>
    <tableColumn id="7" name="Spolu">
      <calculatedColumnFormula>IFERROR(SUM(D8:G8), "")</calculatedColumnFormula>
    </tableColumn>
  </tableColumns>
  <tableStyleInfo name="Týždenný časový výkaz" showFirstColumn="1" showLastColumn="1" showRowStripes="0" showColumnStripes="0"/>
  <extLst>
    <ext xmlns:x14="http://schemas.microsoft.com/office/spreadsheetml/2009/9/main" uri="{504A1905-F514-4f6f-8877-14C23A59335A}">
      <x14:table altTextSummary="Do stĺpcov C a D v tejto tabuľke zadajte hodiny normálneho pracovného času, nadčasov, práceneschopnosti a dovolenky pre každý deň v týždni. Celkový počet hodín a celková mzda sa vypočítajú automaticky na konci tabuľky Časový výkaz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8" width="24.7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42991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IFERROR(TEXT(Časový_výkaz[[#This Row],[Dátum]],"dddd"), "")</f>
        <v>štvrtok</v>
      </c>
      <c r="C8" s="7">
        <f ca="1">IFERROR(IF($C$5=0,"",$C$5-6), "")</f>
        <v>42985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IFERROR(TEXT(Časový_výkaz[[#This Row],[Dátum]],"dddd"), "")</f>
        <v>piatok</v>
      </c>
      <c r="C9" s="7">
        <f ca="1">IFERROR(IF($C$5=0,"",$C$5-5), "")</f>
        <v>42986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IFERROR(TEXT(Časový_výkaz[[#This Row],[Dátum]],"dddd"), "")</f>
        <v>sobota</v>
      </c>
      <c r="C10" s="7">
        <f ca="1">IFERROR(IF($C$5=0,"",$C$5-4), "")</f>
        <v>42987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IFERROR(TEXT(Časový_výkaz[[#This Row],[Dátum]],"dddd"), "")</f>
        <v>nedeľa</v>
      </c>
      <c r="C11" s="7">
        <f ca="1">IFERROR(IF($C$5=0,"",$C$5-3), "")</f>
        <v>42988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IFERROR(TEXT(Časový_výkaz[[#This Row],[Dátum]],"dddd"), "")</f>
        <v>pondelok</v>
      </c>
      <c r="C12" s="7">
        <f ca="1">IFERROR(IF($C$5=0,"",$C$5-2), "")</f>
        <v>42989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IFERROR(TEXT(Časový_výkaz[[#This Row],[Dátum]],"dddd"), "")</f>
        <v>utorok</v>
      </c>
      <c r="C13" s="7">
        <f ca="1">IFERROR(IF($C$5=0,"",$C$5-1), "")</f>
        <v>42990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IFERROR(TEXT(Časový_výkaz[[#This Row],[Dátum]],"dddd"), "")</f>
        <v>streda</v>
      </c>
      <c r="C14" s="7">
        <f ca="1">IFERROR(IF($C$5=0,"",$C$5), "")</f>
        <v>42991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23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V tomto hárku môžete vytvoriť týždenný časový výkaz. Celkový počet hodín a celková mzda sa vypočítajú automaticky na konci tabuľky Časový výkaz" sqref="A1"/>
    <dataValidation allowBlank="1" showInputMessage="1" showErrorMessage="1" prompt="V tejto bunke sa nachádza nadpis hárka." sqref="B1:H1"/>
    <dataValidation allowBlank="1" showInputMessage="1" showErrorMessage="1" prompt="Do tejto bunky zadajte názov spoločnosti. Do buniek nižšie zadajte podrobnosti o zamestnancovi a do bunky C5 zadajte koncový dátum týždňa" sqref="B2"/>
    <dataValidation allowBlank="1" showInputMessage="1" showErrorMessage="1" prompt="Do bunky vpravo zadajte meno zamestnanca." sqref="B3"/>
    <dataValidation allowBlank="1" showInputMessage="1" showErrorMessage="1" prompt="Do bunky vpravo zadajte meno manažéra." sqref="B4"/>
    <dataValidation allowBlank="1" showInputMessage="1" showErrorMessage="1" prompt="Do tejto bunky zadajte meno manažéra." sqref="C4:D4"/>
    <dataValidation allowBlank="1" showInputMessage="1" showErrorMessage="1" prompt="Do tejto bunky zadajte meno zamestnanca." sqref="C3:D3"/>
    <dataValidation allowBlank="1" showInputMessage="1" showErrorMessage="1" prompt="Do tejto bunky zadajte e-mailovú adresu zamestnanca." sqref="G4:H4"/>
    <dataValidation allowBlank="1" showInputMessage="1" showErrorMessage="1" prompt="Do bunky vpravo zadajte telefónne číslo zamestnanca." sqref="F3"/>
    <dataValidation allowBlank="1" showInputMessage="1" showErrorMessage="1" prompt="Do tejto bunky zadajte telefónne číslo zamestnanca." sqref="G3:H3"/>
    <dataValidation allowBlank="1" showInputMessage="1" showErrorMessage="1" prompt="Do bunky vpravo zadajte e-mailovú adresu zamestnanca." sqref="F4"/>
    <dataValidation allowBlank="1" showInputMessage="1" showErrorMessage="1" prompt="Do tohto stĺpca pod týmto nadpisom zadajte normálny pracovný čas." sqref="D7"/>
    <dataValidation allowBlank="1" showInputMessage="1" showErrorMessage="1" prompt="Dátum v tomto stĺpci pod týmto nadpisom sa automaticky aktualizuje na základe koncového dátumu týždňa z bunky C5" sqref="C7"/>
    <dataValidation allowBlank="1" showInputMessage="1" showErrorMessage="1" prompt="Do tohto stĺpca pod týmto nadpisom zadajte nadčasy v hodinách." sqref="E7"/>
    <dataValidation allowBlank="1" showInputMessage="1" showErrorMessage="1" prompt="Do tohto stĺpca pod týmto nadpisom zadajte práceneschopnosť v hodinách." sqref="F7"/>
    <dataValidation allowBlank="1" showInputMessage="1" showErrorMessage="1" prompt="Do tohto stĺpca pod týmto nadpisom zadajte dovolenku v hodinách." sqref="G7"/>
    <dataValidation allowBlank="1" showInputMessage="1" showErrorMessage="1" prompt="V tomto stĺpci pod týmto nadpisom sa pre každý deň v týždni automaticky vypočíta celkový počet hodín." sqref="H7"/>
    <dataValidation allowBlank="1" showInputMessage="1" showErrorMessage="1" prompt="V bunkách vpravo sa automaticky vypočíta celkový počet hodín za celé obdobie." sqref="C15"/>
    <dataValidation allowBlank="1" showInputMessage="1" showErrorMessage="1" prompt="Do buniek vpravo zadajte hodinovú sadzbu." sqref="C16"/>
    <dataValidation allowBlank="1" showInputMessage="1" showErrorMessage="1" prompt="V bunkách vpravo sa automaticky vypočíta celková mzda." sqref="C17"/>
    <dataValidation allowBlank="1" showInputMessage="1" showErrorMessage="1" prompt="Do tejto bunky zadajte podpis zamestnanca." sqref="D18:G18"/>
    <dataValidation allowBlank="1" showInputMessage="1" showErrorMessage="1" prompt="Do tejto bunky zadajte podpis manažéra." sqref="D20:G20"/>
    <dataValidation allowBlank="1" showInputMessage="1" showErrorMessage="1" prompt="Do tejto bunky zadajte dátum." sqref="H18 H20"/>
    <dataValidation allowBlank="1" showInputMessage="1" showErrorMessage="1" prompt="Do bunky na pravej strane zadajte koncový dátum týždňa." sqref="B5"/>
    <dataValidation allowBlank="1" showInputMessage="1" showErrorMessage="1" prompt="Do tejto bunky zadajte koncový dátum týždňa." sqref="C5"/>
    <dataValidation allowBlank="1" showInputMessage="1" showErrorMessage="1" prompt="V tomto stĺpci pod týmto nadpisom sa automaticky aktualizujú dni v týždni." sqref="B7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45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6</vt:i4>
      </vt:variant>
    </vt:vector>
  </HeadingPairs>
  <TitlesOfParts>
    <vt:vector size="7" baseType="lpstr">
      <vt:lpstr>Týždenná evidencia dochádzky</vt:lpstr>
      <vt:lpstr>Nadpis1</vt:lpstr>
      <vt:lpstr>'Týždenná evidencia dochádzky'!Názvy_tlače</vt:lpstr>
      <vt:lpstr>OblasťNadpisuRiadka1..C5</vt:lpstr>
      <vt:lpstr>OblasťNadpisuRiadka2..G4</vt:lpstr>
      <vt:lpstr>OblasťNadpisuRiadka3..H15</vt:lpstr>
      <vt:lpstr>OblasťNadpisuRiadka4..G16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2017-09-13T05:44:04Z</dcterms:modified>
</cp:coreProperties>
</file>