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0"/>
  <workbookPr filterPrivacy="1"/>
  <xr:revisionPtr revIDLastSave="0" documentId="13_ncr:1_{0E9823C1-5C29-44EA-A153-73D88B74DFE6}" xr6:coauthVersionLast="47" xr6:coauthVersionMax="47" xr10:uidLastSave="{00000000-0000-0000-0000-000000000000}"/>
  <bookViews>
    <workbookView xWindow="-120" yWindow="-120" windowWidth="21810" windowHeight="10680" xr2:uid="{00000000-000D-0000-FFFF-FFFF00000000}"/>
  </bookViews>
  <sheets>
    <sheet name="Товарный че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7" i="1" l="1"/>
  <c r="G29" i="1" s="1"/>
</calcChain>
</file>

<file path=xl/sharedStrings.xml><?xml version="1.0" encoding="utf-8"?>
<sst xmlns="http://schemas.openxmlformats.org/spreadsheetml/2006/main" count="40" uniqueCount="39">
  <si>
    <t>ООО "СОВРЕМЕННОЕ ОФОРМЛЕНИЕ"</t>
  </si>
  <si>
    <t>ЭЛЕГАНТНЫЕ РЕШЕНИЯ ДЛЯ СОВРЕМЕННЫХ ХУДОЖНИКОВ</t>
  </si>
  <si>
    <t>ПЛАТЕЛЬЩИК</t>
  </si>
  <si>
    <t>Светлана Тихонова</t>
  </si>
  <si>
    <t>ОРГАНИЗАЦИЯ</t>
  </si>
  <si>
    <t>Create &amp; Co.</t>
  </si>
  <si>
    <t>МЕТОД ОПЛАТЫ</t>
  </si>
  <si>
    <t>Банковский перевод</t>
  </si>
  <si>
    <t>КОЛИЧЕСТВО</t>
  </si>
  <si>
    <t>ЕСЛИ У ВАС ВОЗНИКНУТ ВОПРОСЫ ОБ ЭТОМ СЧЕТЕ, ВОСПОЛЬЗУЙТЕСЬ СЛЕДУЮЩИМИ КОНТАКТНЫМИ ДАННЫМИ:</t>
  </si>
  <si>
    <t>Николай Ромашкин | (123) 456-7890 | nathan@example.com</t>
  </si>
  <si>
    <t>БЛАГОДАРИМ ЗА СОТРУДНИЧЕСТВО!</t>
  </si>
  <si>
    <t>НОМЕР ПОЗИЦИИ</t>
  </si>
  <si>
    <t>Н/Д</t>
  </si>
  <si>
    <t>НОМЕР СЧЕТА</t>
  </si>
  <si>
    <t>XYZ123</t>
  </si>
  <si>
    <t>АДРЕС</t>
  </si>
  <si>
    <t>3-я ул. Строителей, д. 25</t>
  </si>
  <si>
    <t>г. Казань, 123456</t>
  </si>
  <si>
    <t>№ ЧЕКА</t>
  </si>
  <si>
    <t>ОПИСАНИЕ</t>
  </si>
  <si>
    <t>Фотосъемка (часы)</t>
  </si>
  <si>
    <t>Флэш-накопитель с фотографиями</t>
  </si>
  <si>
    <t>Ретуширование (часы)</t>
  </si>
  <si>
    <t>ДАТА</t>
  </si>
  <si>
    <t>01.01.XX</t>
  </si>
  <si>
    <t>ТЕЛЕФОН</t>
  </si>
  <si>
    <t>(415) 555-0123</t>
  </si>
  <si>
    <t>(415) 555-0124</t>
  </si>
  <si>
    <t>ЗАДАНИЕ</t>
  </si>
  <si>
    <t>Студийная фотосъемка</t>
  </si>
  <si>
    <t>ЦЕНА ЗА ЕДИНИЦУ</t>
  </si>
  <si>
    <t>ИТОГО СКИДКА</t>
  </si>
  <si>
    <t>ПРОМЕЖУТОЧНЫЙ ИТОГ</t>
  </si>
  <si>
    <t>НАЛОГ С ПРОДАЖ</t>
  </si>
  <si>
    <t>ИТОГО</t>
  </si>
  <si>
    <t>ТОВАРНЫЙ ЧЕК</t>
  </si>
  <si>
    <t>СКИДКА</t>
  </si>
  <si>
    <t>ИТОГО ПО ПОЗИЦИИ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</si>
</sst>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#,##0\ &quot;₽&quot;;[Red]\-#,##0\ &quot;₽&quot;"/>
    <numFmt numFmtId="8" formatCode="#,##0.00\ &quot;₽&quot;;[Red]\-#,##0.00\ &quot;₽&quot;"/>
    <numFmt numFmtId="164" formatCode="#,##0.00\ &quot;lei&quot;"/>
    <numFmt numFmtId="165" formatCode="#,##0.00_ ;[Red]\-#,##0.00\ "/>
    <numFmt numFmtId="166" formatCode="#,##0_ ;[Red]\-#,##0\ "/>
    <numFmt numFmtId="167" formatCode="#,##0.00\ &quot;₽&quot;"/>
  </numFmts>
  <fonts count="34">
    <font>
      <sz val="11"/>
      <color theme="1"/>
      <name val="Source Sans Pro"/>
      <family val="2"/>
      <scheme val="minor"/>
    </font>
    <font>
      <sz val="10"/>
      <color theme="1"/>
      <name val="Source Sans Pro"/>
      <family val="2"/>
      <scheme val="minor"/>
    </font>
    <font>
      <sz val="10"/>
      <color theme="5"/>
      <name val="Source Sans Pro"/>
      <family val="2"/>
      <scheme val="minor"/>
    </font>
    <font>
      <sz val="11"/>
      <color theme="1"/>
      <name val="Source Sans Pro"/>
      <family val="2"/>
      <scheme val="minor"/>
    </font>
    <font>
      <sz val="10"/>
      <color theme="5" tint="-0.499984740745262"/>
      <name val="Source Sans Pro"/>
      <family val="2"/>
      <scheme val="minor"/>
    </font>
    <font>
      <sz val="10"/>
      <color theme="3"/>
      <name val="Source Sans Pro"/>
      <family val="2"/>
      <scheme val="minor"/>
    </font>
    <font>
      <sz val="10"/>
      <color theme="3"/>
      <name val="Source Sans Pro Regular"/>
    </font>
    <font>
      <sz val="9"/>
      <color theme="3"/>
      <name val="Source Sans Pro Regular"/>
    </font>
    <font>
      <b/>
      <sz val="10"/>
      <color theme="8" tint="-0.249977111117893"/>
      <name val="Source Sans Pro Regular"/>
    </font>
    <font>
      <sz val="7"/>
      <color theme="1"/>
      <name val="Source Sans Pro"/>
      <family val="2"/>
      <scheme val="minor"/>
    </font>
    <font>
      <u/>
      <sz val="11"/>
      <color theme="10"/>
      <name val="Source Sans Pro"/>
      <family val="2"/>
      <scheme val="minor"/>
    </font>
    <font>
      <sz val="18"/>
      <color theme="8" tint="-0.249977111117893"/>
      <name val="Source Sans Pro SemiBold"/>
    </font>
    <font>
      <sz val="7"/>
      <color theme="4" tint="-0.499984740745262"/>
      <name val="Source Sans Pro Bold"/>
    </font>
    <font>
      <sz val="7"/>
      <color theme="4" tint="-0.499984740745262"/>
      <name val="Source Sans Pro"/>
      <family val="2"/>
      <scheme val="minor"/>
    </font>
    <font>
      <sz val="42"/>
      <color theme="8" tint="-0.249977111117893"/>
      <name val="Source Sans Pro SemiBold"/>
      <family val="2"/>
      <scheme val="major"/>
    </font>
    <font>
      <sz val="18"/>
      <color theme="8" tint="-0.249977111117893"/>
      <name val="Source Sans Pro SemiBold"/>
      <family val="2"/>
      <scheme val="major"/>
    </font>
    <font>
      <b/>
      <sz val="10"/>
      <color theme="8" tint="-0.249977111117893"/>
      <name val="Source Sans Pro"/>
      <family val="2"/>
      <scheme val="minor"/>
    </font>
    <font>
      <b/>
      <sz val="7"/>
      <color theme="4" tint="-0.499984740745262"/>
      <name val="Source Sans Pro"/>
      <family val="2"/>
      <scheme val="minor"/>
    </font>
    <font>
      <sz val="18"/>
      <color theme="3"/>
      <name val="Source Sans Pro SemiBold"/>
      <family val="2"/>
      <scheme val="major"/>
    </font>
    <font>
      <b/>
      <sz val="15"/>
      <color theme="3"/>
      <name val="Source Sans Pro"/>
      <family val="2"/>
      <scheme val="minor"/>
    </font>
    <font>
      <b/>
      <sz val="13"/>
      <color theme="3"/>
      <name val="Source Sans Pro"/>
      <family val="2"/>
      <scheme val="minor"/>
    </font>
    <font>
      <b/>
      <sz val="11"/>
      <color theme="3"/>
      <name val="Source Sans Pro"/>
      <family val="2"/>
      <scheme val="minor"/>
    </font>
    <font>
      <sz val="11"/>
      <color rgb="FF006100"/>
      <name val="Source Sans Pro"/>
      <family val="2"/>
      <scheme val="minor"/>
    </font>
    <font>
      <sz val="11"/>
      <color rgb="FF9C0006"/>
      <name val="Source Sans Pro"/>
      <family val="2"/>
      <scheme val="minor"/>
    </font>
    <font>
      <sz val="11"/>
      <color rgb="FF9C5700"/>
      <name val="Source Sans Pro"/>
      <family val="2"/>
      <scheme val="minor"/>
    </font>
    <font>
      <sz val="11"/>
      <color rgb="FF3F3F76"/>
      <name val="Source Sans Pro"/>
      <family val="2"/>
      <scheme val="minor"/>
    </font>
    <font>
      <b/>
      <sz val="11"/>
      <color rgb="FF3F3F3F"/>
      <name val="Source Sans Pro"/>
      <family val="2"/>
      <scheme val="minor"/>
    </font>
    <font>
      <b/>
      <sz val="11"/>
      <color rgb="FFFA7D00"/>
      <name val="Source Sans Pro"/>
      <family val="2"/>
      <scheme val="minor"/>
    </font>
    <font>
      <sz val="11"/>
      <color rgb="FFFA7D00"/>
      <name val="Source Sans Pro"/>
      <family val="2"/>
      <scheme val="minor"/>
    </font>
    <font>
      <b/>
      <sz val="11"/>
      <color theme="0"/>
      <name val="Source Sans Pro"/>
      <family val="2"/>
      <scheme val="minor"/>
    </font>
    <font>
      <sz val="11"/>
      <color rgb="FFFF0000"/>
      <name val="Source Sans Pro"/>
      <family val="2"/>
      <scheme val="minor"/>
    </font>
    <font>
      <i/>
      <sz val="11"/>
      <color rgb="FF7F7F7F"/>
      <name val="Source Sans Pro"/>
      <family val="2"/>
      <scheme val="minor"/>
    </font>
    <font>
      <b/>
      <sz val="11"/>
      <color theme="1"/>
      <name val="Source Sans Pro"/>
      <family val="2"/>
      <scheme val="minor"/>
    </font>
    <font>
      <sz val="11"/>
      <color theme="0"/>
      <name val="Source Sans Pro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9.9948118533890809E-2"/>
      </bottom>
      <diagonal/>
    </border>
    <border>
      <left style="thick">
        <color theme="7"/>
      </left>
      <right style="thick">
        <color theme="7"/>
      </right>
      <top/>
      <bottom/>
      <diagonal/>
    </border>
    <border>
      <left/>
      <right/>
      <top style="medium">
        <color theme="8"/>
      </top>
      <bottom style="thin">
        <color theme="5" tint="-9.9948118533890809E-2"/>
      </bottom>
      <diagonal/>
    </border>
    <border>
      <left/>
      <right/>
      <top style="thin">
        <color theme="5" tint="-9.9948118533890809E-2"/>
      </top>
      <bottom style="medium">
        <color theme="8"/>
      </bottom>
      <diagonal/>
    </border>
    <border>
      <left/>
      <right/>
      <top style="thin">
        <color theme="5" tint="-9.9948118533890809E-2"/>
      </top>
      <bottom style="thin">
        <color theme="5" tint="-9.9948118533890809E-2"/>
      </bottom>
      <diagonal/>
    </border>
    <border>
      <left/>
      <right/>
      <top style="thin">
        <color theme="5" tint="-9.9948118533890809E-2"/>
      </top>
      <bottom/>
      <diagonal/>
    </border>
    <border>
      <left/>
      <right/>
      <top style="medium">
        <color theme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11" applyNumberFormat="0" applyAlignment="0" applyProtection="0"/>
    <xf numFmtId="0" fontId="26" fillId="8" borderId="12" applyNumberFormat="0" applyAlignment="0" applyProtection="0"/>
    <xf numFmtId="0" fontId="27" fillId="8" borderId="11" applyNumberFormat="0" applyAlignment="0" applyProtection="0"/>
    <xf numFmtId="0" fontId="28" fillId="0" borderId="13" applyNumberFormat="0" applyFill="0" applyAlignment="0" applyProtection="0"/>
    <xf numFmtId="0" fontId="29" fillId="9" borderId="14" applyNumberFormat="0" applyAlignment="0" applyProtection="0"/>
    <xf numFmtId="0" fontId="30" fillId="0" borderId="0" applyNumberFormat="0" applyFill="0" applyBorder="0" applyAlignment="0" applyProtection="0"/>
    <xf numFmtId="0" fontId="3" fillId="10" borderId="1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indent="1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vertical="center"/>
    </xf>
    <xf numFmtId="0" fontId="9" fillId="2" borderId="7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5" fillId="2" borderId="0" xfId="2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3" fillId="2" borderId="7" xfId="0" applyFont="1" applyFill="1" applyBorder="1" applyAlignment="1">
      <alignment horizontal="left" indent="1"/>
    </xf>
    <xf numFmtId="0" fontId="12" fillId="2" borderId="0" xfId="0" applyFont="1" applyFill="1" applyAlignment="1">
      <alignment horizontal="left" indent="1"/>
    </xf>
    <xf numFmtId="0" fontId="16" fillId="2" borderId="0" xfId="0" applyFont="1" applyFill="1" applyAlignment="1">
      <alignment horizontal="left" vertical="top" indent="1"/>
    </xf>
    <xf numFmtId="0" fontId="17" fillId="2" borderId="6" xfId="0" applyFont="1" applyFill="1" applyBorder="1" applyAlignment="1">
      <alignment horizontal="left" indent="1"/>
    </xf>
    <xf numFmtId="0" fontId="17" fillId="2" borderId="7" xfId="0" applyFont="1" applyFill="1" applyBorder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6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top" indent="1"/>
    </xf>
    <xf numFmtId="0" fontId="5" fillId="2" borderId="0" xfId="0" applyFont="1" applyFill="1" applyAlignment="1">
      <alignment vertical="top"/>
    </xf>
    <xf numFmtId="14" fontId="5" fillId="2" borderId="1" xfId="0" applyNumberFormat="1" applyFont="1" applyFill="1" applyBorder="1" applyAlignment="1">
      <alignment horizontal="left" vertical="center" indent="1"/>
    </xf>
    <xf numFmtId="9" fontId="5" fillId="2" borderId="3" xfId="1" applyFont="1" applyFill="1" applyBorder="1" applyAlignment="1">
      <alignment horizontal="center" vertical="center"/>
    </xf>
    <xf numFmtId="10" fontId="5" fillId="2" borderId="5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10" fillId="2" borderId="0" xfId="2" applyFill="1" applyAlignment="1">
      <alignment vertical="center"/>
    </xf>
    <xf numFmtId="164" fontId="1" fillId="0" borderId="0" xfId="0" applyNumberFormat="1" applyFont="1" applyAlignment="1">
      <alignment vertical="center"/>
    </xf>
    <xf numFmtId="167" fontId="5" fillId="2" borderId="4" xfId="0" applyNumberFormat="1" applyFont="1" applyFill="1" applyBorder="1" applyAlignment="1">
      <alignment horizontal="center" vertical="center"/>
    </xf>
    <xf numFmtId="167" fontId="5" fillId="0" borderId="0" xfId="0" applyNumberFormat="1" applyFont="1" applyAlignment="1">
      <alignment horizontal="left" vertical="center" indent="1"/>
    </xf>
    <xf numFmtId="167" fontId="5" fillId="2" borderId="0" xfId="0" applyNumberFormat="1" applyFont="1" applyFill="1" applyAlignment="1">
      <alignment horizontal="left" vertical="center" indent="1"/>
    </xf>
    <xf numFmtId="0" fontId="7" fillId="0" borderId="0" xfId="0" applyFont="1" applyAlignment="1">
      <alignment vertical="center" wrapText="1"/>
    </xf>
    <xf numFmtId="0" fontId="1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 indent="1"/>
    </xf>
    <xf numFmtId="0" fontId="17" fillId="2" borderId="6" xfId="0" applyFont="1" applyFill="1" applyBorder="1" applyAlignment="1">
      <alignment horizontal="left" indent="1"/>
    </xf>
    <xf numFmtId="0" fontId="16" fillId="2" borderId="4" xfId="0" applyFont="1" applyFill="1" applyBorder="1" applyAlignment="1">
      <alignment horizontal="right" vertical="center" indent="1"/>
    </xf>
    <xf numFmtId="0" fontId="16" fillId="2" borderId="3" xfId="0" applyFont="1" applyFill="1" applyBorder="1" applyAlignment="1">
      <alignment horizontal="right" vertical="center" indent="1"/>
    </xf>
    <xf numFmtId="0" fontId="16" fillId="2" borderId="5" xfId="0" applyFont="1" applyFill="1" applyBorder="1" applyAlignment="1">
      <alignment horizontal="right" vertical="center" indent="1"/>
    </xf>
    <xf numFmtId="0" fontId="17" fillId="2" borderId="0" xfId="0" applyFont="1" applyFill="1" applyAlignment="1">
      <alignment wrapText="1"/>
    </xf>
    <xf numFmtId="167" fontId="5" fillId="2" borderId="5" xfId="0" applyNumberFormat="1" applyFont="1" applyFill="1" applyBorder="1" applyAlignment="1">
      <alignment horizontal="center" vertical="center"/>
    </xf>
    <xf numFmtId="10" fontId="5" fillId="0" borderId="0" xfId="1" applyNumberFormat="1" applyFont="1" applyFill="1" applyAlignment="1">
      <alignment horizontal="left" vertical="center" indent="1"/>
    </xf>
    <xf numFmtId="10" fontId="5" fillId="2" borderId="0" xfId="0" applyNumberFormat="1" applyFont="1" applyFill="1" applyAlignment="1">
      <alignment horizontal="left" vertical="center" indent="1"/>
    </xf>
  </cellXfs>
  <cellStyles count="48">
    <cellStyle name="20% — акцент1" xfId="25" builtinId="30" customBuiltin="1"/>
    <cellStyle name="20% — акцент2" xfId="29" builtinId="34" customBuiltin="1"/>
    <cellStyle name="20% — акцент3" xfId="33" builtinId="38" customBuiltin="1"/>
    <cellStyle name="20% — акцент4" xfId="37" builtinId="42" customBuiltin="1"/>
    <cellStyle name="20% — акцент5" xfId="41" builtinId="46" customBuiltin="1"/>
    <cellStyle name="20% — акцент6" xfId="45" builtinId="50" customBuiltin="1"/>
    <cellStyle name="40% — акцент1" xfId="26" builtinId="31" customBuiltin="1"/>
    <cellStyle name="40% — акцент2" xfId="30" builtinId="35" customBuiltin="1"/>
    <cellStyle name="40% — акцент3" xfId="34" builtinId="39" customBuiltin="1"/>
    <cellStyle name="40% — акцент4" xfId="38" builtinId="43" customBuiltin="1"/>
    <cellStyle name="40% — акцент5" xfId="42" builtinId="47" customBuiltin="1"/>
    <cellStyle name="40% — акцент6" xfId="46" builtinId="51" customBuiltin="1"/>
    <cellStyle name="60% — акцент1" xfId="27" builtinId="32" customBuiltin="1"/>
    <cellStyle name="60% — акцент2" xfId="31" builtinId="36" customBuiltin="1"/>
    <cellStyle name="60% — акцент3" xfId="35" builtinId="40" customBuiltin="1"/>
    <cellStyle name="60% — акцент4" xfId="39" builtinId="44" customBuiltin="1"/>
    <cellStyle name="60% — акцент5" xfId="43" builtinId="48" customBuiltin="1"/>
    <cellStyle name="60% — акцент6" xfId="47" builtinId="52" customBuiltin="1"/>
    <cellStyle name="Акцент1" xfId="24" builtinId="29" customBuiltin="1"/>
    <cellStyle name="Акцент2" xfId="28" builtinId="33" customBuiltin="1"/>
    <cellStyle name="Акцент3" xfId="32" builtinId="37" customBuiltin="1"/>
    <cellStyle name="Акцент4" xfId="36" builtinId="41" customBuiltin="1"/>
    <cellStyle name="Акцент5" xfId="40" builtinId="45" customBuiltin="1"/>
    <cellStyle name="Акцент6" xfId="44" builtinId="49" customBuiltin="1"/>
    <cellStyle name="Ввод " xfId="15" builtinId="20" customBuiltin="1"/>
    <cellStyle name="Вывод" xfId="16" builtinId="21" customBuiltin="1"/>
    <cellStyle name="Вычисление" xfId="17" builtinId="22" customBuiltin="1"/>
    <cellStyle name="Гиперссылка" xfId="2" builtinId="8" customBuiltin="1"/>
    <cellStyle name="Денежный" xfId="5" builtinId="4" customBuiltin="1"/>
    <cellStyle name="Денежный [0]" xfId="6" builtinId="7" customBuiltin="1"/>
    <cellStyle name="Заголовок 1" xfId="8" builtinId="16" customBuiltin="1"/>
    <cellStyle name="Заголовок 2" xfId="9" builtinId="17" customBuiltin="1"/>
    <cellStyle name="Заголовок 3" xfId="10" builtinId="18" customBuiltin="1"/>
    <cellStyle name="Заголовок 4" xfId="11" builtinId="19" customBuiltin="1"/>
    <cellStyle name="Итог" xfId="23" builtinId="25" customBuiltin="1"/>
    <cellStyle name="Контрольная ячейка" xfId="19" builtinId="23" customBuiltin="1"/>
    <cellStyle name="Название" xfId="7" builtinId="15" customBuiltin="1"/>
    <cellStyle name="Нейтральный" xfId="14" builtinId="28" customBuiltin="1"/>
    <cellStyle name="Обычный" xfId="0" builtinId="0" customBuiltin="1"/>
    <cellStyle name="Плохой" xfId="13" builtinId="27" customBuiltin="1"/>
    <cellStyle name="Пояснение" xfId="22" builtinId="53" customBuiltin="1"/>
    <cellStyle name="Примечание" xfId="21" builtinId="10" customBuiltin="1"/>
    <cellStyle name="Процентный" xfId="1" builtinId="5" customBuiltin="1"/>
    <cellStyle name="Связанная ячейка" xfId="18" builtinId="24" customBuiltin="1"/>
    <cellStyle name="Текст предупреждения" xfId="20" builtinId="11" customBuiltin="1"/>
    <cellStyle name="Финансовый" xfId="3" builtinId="3" customBuiltin="1"/>
    <cellStyle name="Финансовый [0]" xfId="4" builtinId="6" customBuiltin="1"/>
    <cellStyle name="Хороший" xfId="12" builtinId="26" customBuiltin="1"/>
  </cellStyles>
  <dxfs count="10">
    <dxf>
      <font>
        <strike val="0"/>
        <outline val="0"/>
        <shadow val="0"/>
        <u val="none"/>
        <vertAlign val="baseline"/>
        <sz val="10"/>
        <color theme="3"/>
        <name val="Source Sans Pro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Source Sans Pro"/>
        <family val="2"/>
        <scheme val="minor"/>
      </font>
      <numFmt numFmtId="167" formatCode="#,##0.00\ &quot;₽&quot;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Source Sans Pro"/>
        <family val="2"/>
        <scheme val="minor"/>
      </font>
      <numFmt numFmtId="167" formatCode="#,##0.00\ &quot;₽&quot;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8" tint="-0.249977111117893"/>
        <name val="Source Sans Pro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lor theme="8" tint="-0.24994659260841701"/>
      </font>
      <fill>
        <patternFill patternType="solid">
          <fgColor auto="1"/>
          <bgColor theme="7"/>
        </patternFill>
      </fill>
      <border diagonalUp="0" diagonalDown="0">
        <left/>
        <right/>
        <top style="medium">
          <color theme="8"/>
        </top>
        <bottom style="thin">
          <color theme="5" tint="-9.9948118533890809E-2"/>
        </bottom>
        <vertical/>
        <horizontal/>
      </border>
    </dxf>
    <dxf>
      <fill>
        <patternFill>
          <bgColor theme="7"/>
        </patternFill>
      </fill>
      <border diagonalUp="0" diagonalDown="0">
        <left/>
        <right/>
        <top/>
        <bottom style="thin">
          <color theme="5" tint="-9.9948118533890809E-2"/>
        </bottom>
        <vertical/>
        <horizontal style="thin">
          <color theme="5" tint="-9.9948118533890809E-2"/>
        </horizontal>
      </border>
    </dxf>
  </dxfs>
  <tableStyles count="1" defaultTableStyle="TableStyleMedium2" defaultPivotStyle="PivotStyleLight16">
    <tableStyle name="Бизнес-таблица" pivot="0" count="2" xr9:uid="{00000000-0011-0000-FFFF-FFFF00000000}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1202842</xdr:colOff>
      <xdr:row>1</xdr:row>
      <xdr:rowOff>631527</xdr:rowOff>
    </xdr:from>
    <xdr:to>
      <xdr:col>7</xdr:col>
      <xdr:colOff>3469</xdr:colOff>
      <xdr:row>2</xdr:row>
      <xdr:rowOff>241299</xdr:rowOff>
    </xdr:to>
    <xdr:sp macro="" textlink="">
      <xdr:nvSpPr>
        <xdr:cNvPr id="2" name="Треугольник 1">
          <a:extLst>
            <a:ext uri="{FF2B5EF4-FFF2-40B4-BE49-F238E27FC236}">
              <a16:creationId xmlns:a16="http://schemas.microsoft.com/office/drawing/2014/main" id="{4A9A5285-D234-54E0-2EB1-5C43850908B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 rot="10800000">
          <a:off x="6943242" y="885527"/>
          <a:ext cx="2420127" cy="244772"/>
        </a:xfrm>
        <a:prstGeom prst="triangle">
          <a:avLst>
            <a:gd name="adj" fmla="val 50000"/>
          </a:avLst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_ДанныеТоварногоЧека" displayName="Таблица_ДанныеТоварногоЧека" ref="B12:G24" totalsRowShown="0" headerRowDxfId="7" dataDxfId="6">
  <tableColumns count="6">
    <tableColumn id="1" xr3:uid="{00000000-0010-0000-0000-000001000000}" name="КОЛИЧЕСТВО" dataDxfId="5"/>
    <tableColumn id="2" xr3:uid="{00000000-0010-0000-0000-000002000000}" name="НОМЕР ПОЗИЦИИ" dataDxfId="4"/>
    <tableColumn id="3" xr3:uid="{00000000-0010-0000-0000-000003000000}" name="ОПИСАНИЕ" dataDxfId="3"/>
    <tableColumn id="4" xr3:uid="{00000000-0010-0000-0000-000004000000}" name="ЦЕНА ЗА ЕДИНИЦУ" dataDxfId="2"/>
    <tableColumn id="5" xr3:uid="{00000000-0010-0000-0000-000005000000}" name="СКИДКА" dataDxfId="0"/>
    <tableColumn id="6" xr3:uid="{00000000-0010-0000-0000-000006000000}" name="ИТОГО ПО ПОЗИЦИИ" dataDxfId="1">
      <calculatedColumnFormula>IFERROR(IF(OR(Таблица_ДанныеТоварногоЧека[[#This Row],[КОЛИЧЕСТВО]]="",Таблица_ДанныеТоварногоЧека[[#This Row],[ЦЕНА ЗА ЕДИНИЦУ]]=""),"",Таблица_ДанныеТоварногоЧека[[#This Row],[КОЛИЧЕСТВО]]*(1-Таблица_ДанныеТоварногоЧека[[#This Row],[СКИДКА]])*Таблица_ДанныеТоварногоЧека[[#This Row],[ЦЕНА ЗА ЕДИНИЦУ]]),"")</calculatedColumnFormula>
    </tableColumn>
  </tableColumns>
  <tableStyleInfo name="Бизнес-таблица" showFirstColumn="0" showLastColumn="0" showRowStripes="1" showColumnStripes="0"/>
</table>
</file>

<file path=xl/theme/theme11.xml><?xml version="1.0" encoding="utf-8"?>
<a:theme xmlns:a="http://schemas.openxmlformats.org/drawingml/2006/main" name="Business Templates Theme">
  <a:themeElements>
    <a:clrScheme name="Blue sales receipt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BFCDCE"/>
      </a:accent1>
      <a:accent2>
        <a:srgbClr val="F0F1F1"/>
      </a:accent2>
      <a:accent3>
        <a:srgbClr val="EEDDDB"/>
      </a:accent3>
      <a:accent4>
        <a:srgbClr val="F6EDE5"/>
      </a:accent4>
      <a:accent5>
        <a:srgbClr val="218EF5"/>
      </a:accent5>
      <a:accent6>
        <a:srgbClr val="89C1FF"/>
      </a:accent6>
      <a:hlink>
        <a:srgbClr val="0563C1"/>
      </a:hlink>
      <a:folHlink>
        <a:srgbClr val="954F72"/>
      </a:folHlink>
    </a:clrScheme>
    <a:fontScheme name="Custom 40">
      <a:majorFont>
        <a:latin typeface="Source Sans Pro SemiBold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showGridLines="0" tabSelected="1" zoomScaleNormal="100" workbookViewId="0"/>
  </sheetViews>
  <sheetFormatPr defaultColWidth="9.125" defaultRowHeight="20.25" customHeight="1"/>
  <cols>
    <col min="1" max="1" width="3" style="1" customWidth="1"/>
    <col min="2" max="3" width="21" style="1" customWidth="1"/>
    <col min="4" max="4" width="76" style="1" customWidth="1"/>
    <col min="5" max="5" width="17.75" style="1" customWidth="1"/>
    <col min="6" max="6" width="16" style="1" customWidth="1"/>
    <col min="7" max="7" width="20" style="1" customWidth="1"/>
    <col min="8" max="8" width="3" style="1" customWidth="1"/>
    <col min="9" max="9" width="0" style="1" hidden="1" customWidth="1"/>
    <col min="10" max="16384" width="9.125" style="1"/>
  </cols>
  <sheetData>
    <row r="1" spans="1:8" ht="30" customHeight="1">
      <c r="A1" s="4"/>
      <c r="B1" s="43" t="s">
        <v>0</v>
      </c>
      <c r="C1" s="43"/>
      <c r="D1" s="43"/>
      <c r="E1" s="4"/>
      <c r="F1" s="42" t="s">
        <v>36</v>
      </c>
      <c r="G1" s="42"/>
      <c r="H1" s="19"/>
    </row>
    <row r="2" spans="1:8" ht="40.15" customHeight="1">
      <c r="A2" s="4"/>
      <c r="B2" s="43"/>
      <c r="C2" s="43"/>
      <c r="D2" s="43"/>
      <c r="E2" s="5"/>
      <c r="F2" s="42"/>
      <c r="G2" s="42"/>
      <c r="H2" s="19"/>
    </row>
    <row r="3" spans="1:8" ht="30" customHeight="1" thickBot="1">
      <c r="A3" s="4"/>
      <c r="B3" s="22" t="s">
        <v>1</v>
      </c>
      <c r="C3" s="4"/>
      <c r="D3" s="4"/>
      <c r="E3" s="4"/>
      <c r="F3" s="4"/>
      <c r="G3" s="4"/>
      <c r="H3" s="4"/>
    </row>
    <row r="4" spans="1:8" s="2" customFormat="1" ht="23.1" customHeight="1">
      <c r="A4" s="5"/>
      <c r="B4" s="24" t="s">
        <v>2</v>
      </c>
      <c r="C4" s="20"/>
      <c r="D4" s="24" t="s">
        <v>14</v>
      </c>
      <c r="E4" s="24" t="s">
        <v>24</v>
      </c>
      <c r="F4" s="15"/>
      <c r="G4" s="15"/>
      <c r="H4" s="5"/>
    </row>
    <row r="5" spans="1:8" s="2" customFormat="1" ht="33" customHeight="1">
      <c r="A5" s="5"/>
      <c r="B5" s="28" t="s">
        <v>3</v>
      </c>
      <c r="C5" s="28"/>
      <c r="D5" s="28" t="s">
        <v>15</v>
      </c>
      <c r="E5" s="32" t="s">
        <v>25</v>
      </c>
      <c r="F5" s="16"/>
      <c r="G5" s="17"/>
      <c r="H5" s="5"/>
    </row>
    <row r="6" spans="1:8" ht="23.1" customHeight="1">
      <c r="A6" s="4"/>
      <c r="B6" s="25" t="s">
        <v>4</v>
      </c>
      <c r="C6" s="21"/>
      <c r="D6" s="25" t="s">
        <v>16</v>
      </c>
      <c r="E6" s="25" t="s">
        <v>26</v>
      </c>
      <c r="F6" s="10"/>
      <c r="G6" s="4"/>
      <c r="H6" s="4"/>
    </row>
    <row r="7" spans="1:8" ht="33" customHeight="1">
      <c r="A7" s="4"/>
      <c r="B7" s="13" t="s">
        <v>5</v>
      </c>
      <c r="C7" s="13"/>
      <c r="D7" s="29" t="s">
        <v>17</v>
      </c>
      <c r="E7" s="13" t="s">
        <v>27</v>
      </c>
      <c r="F7" s="11"/>
      <c r="G7" s="11"/>
      <c r="H7" s="4"/>
    </row>
    <row r="8" spans="1:8" s="3" customFormat="1" ht="33" customHeight="1">
      <c r="A8" s="8"/>
      <c r="B8" s="30"/>
      <c r="C8" s="30"/>
      <c r="D8" s="30" t="s">
        <v>18</v>
      </c>
      <c r="E8" s="30" t="s">
        <v>28</v>
      </c>
      <c r="F8" s="31"/>
      <c r="G8" s="31"/>
      <c r="H8" s="8"/>
    </row>
    <row r="9" spans="1:8" ht="23.1" customHeight="1">
      <c r="A9" s="4"/>
      <c r="B9" s="45" t="s">
        <v>6</v>
      </c>
      <c r="C9" s="45"/>
      <c r="D9" s="23" t="s">
        <v>19</v>
      </c>
      <c r="E9" s="23" t="s">
        <v>29</v>
      </c>
      <c r="F9" s="23"/>
      <c r="G9" s="23"/>
      <c r="H9" s="4"/>
    </row>
    <row r="10" spans="1:8" ht="33" customHeight="1">
      <c r="A10" s="4"/>
      <c r="B10" s="44" t="s">
        <v>7</v>
      </c>
      <c r="C10" s="44"/>
      <c r="D10" s="28">
        <v>987654</v>
      </c>
      <c r="E10" s="28" t="s">
        <v>30</v>
      </c>
      <c r="F10" s="28"/>
      <c r="G10" s="28"/>
      <c r="H10" s="4"/>
    </row>
    <row r="11" spans="1:8" ht="23.1" customHeight="1">
      <c r="A11" s="4"/>
      <c r="B11" s="4"/>
      <c r="C11" s="4"/>
      <c r="D11" s="4"/>
      <c r="E11" s="4"/>
      <c r="F11" s="4"/>
      <c r="G11" s="4"/>
      <c r="H11" s="4"/>
    </row>
    <row r="12" spans="1:8" ht="30" customHeight="1">
      <c r="A12" s="4"/>
      <c r="B12" s="26" t="s">
        <v>8</v>
      </c>
      <c r="C12" s="26" t="s">
        <v>12</v>
      </c>
      <c r="D12" s="26" t="s">
        <v>20</v>
      </c>
      <c r="E12" s="26" t="s">
        <v>31</v>
      </c>
      <c r="F12" s="26" t="s">
        <v>37</v>
      </c>
      <c r="G12" s="26" t="s">
        <v>38</v>
      </c>
      <c r="H12" s="4"/>
    </row>
    <row r="13" spans="1:8" ht="25.15" customHeight="1">
      <c r="A13" s="4"/>
      <c r="B13" s="27">
        <v>3</v>
      </c>
      <c r="C13" s="27" t="s">
        <v>13</v>
      </c>
      <c r="D13" s="27" t="s">
        <v>21</v>
      </c>
      <c r="E13" s="39">
        <v>100</v>
      </c>
      <c r="F13" s="51">
        <v>0.1</v>
      </c>
      <c r="G13" s="39">
        <f>IFERROR(IF(OR(Таблица_ДанныеТоварногоЧека[[#This Row],[КОЛИЧЕСТВО]]="",Таблица_ДанныеТоварногоЧека[[#This Row],[ЦЕНА ЗА ЕДИНИЦУ]]=""),"",Таблица_ДанныеТоварногоЧека[[#This Row],[КОЛИЧЕСТВО]]*(1-Таблица_ДанныеТоварногоЧека[[#This Row],[СКИДКА]])*Таблица_ДанныеТоварногоЧека[[#This Row],[ЦЕНА ЗА ЕДИНИЦУ]]),"")</f>
        <v>270</v>
      </c>
      <c r="H13" s="4"/>
    </row>
    <row r="14" spans="1:8" ht="25.15" customHeight="1">
      <c r="A14" s="4"/>
      <c r="B14" s="27">
        <v>1</v>
      </c>
      <c r="C14" s="27">
        <v>100</v>
      </c>
      <c r="D14" s="27" t="s">
        <v>22</v>
      </c>
      <c r="E14" s="39">
        <v>45</v>
      </c>
      <c r="F14" s="51"/>
      <c r="G14" s="39">
        <f>IFERROR(IF(OR(Таблица_ДанныеТоварногоЧека[[#This Row],[КОЛИЧЕСТВО]]="",Таблица_ДанныеТоварногоЧека[[#This Row],[ЦЕНА ЗА ЕДИНИЦУ]]=""),"",Таблица_ДанныеТоварногоЧека[[#This Row],[КОЛИЧЕСТВО]]*(1-Таблица_ДанныеТоварногоЧека[[#This Row],[СКИДКА]])*Таблица_ДанныеТоварногоЧека[[#This Row],[ЦЕНА ЗА ЕДИНИЦУ]]),"")</f>
        <v>45</v>
      </c>
      <c r="H14" s="4"/>
    </row>
    <row r="15" spans="1:8" ht="25.15" customHeight="1">
      <c r="A15" s="4"/>
      <c r="B15" s="27">
        <v>2.5</v>
      </c>
      <c r="C15" s="27" t="s">
        <v>13</v>
      </c>
      <c r="D15" s="27" t="s">
        <v>23</v>
      </c>
      <c r="E15" s="39">
        <v>35</v>
      </c>
      <c r="F15" s="51"/>
      <c r="G15" s="39">
        <f>IFERROR(IF(OR(Таблица_ДанныеТоварногоЧека[[#This Row],[КОЛИЧЕСТВО]]="",Таблица_ДанныеТоварногоЧека[[#This Row],[ЦЕНА ЗА ЕДИНИЦУ]]=""),"",Таблица_ДанныеТоварногоЧека[[#This Row],[КОЛИЧЕСТВО]]*(1-Таблица_ДанныеТоварногоЧека[[#This Row],[СКИДКА]])*Таблица_ДанныеТоварногоЧека[[#This Row],[ЦЕНА ЗА ЕДИНИЦУ]]),"")</f>
        <v>87.5</v>
      </c>
      <c r="H15" s="4"/>
    </row>
    <row r="16" spans="1:8" ht="25.15" customHeight="1">
      <c r="A16" s="4"/>
      <c r="B16" s="27"/>
      <c r="C16" s="27"/>
      <c r="D16" s="27"/>
      <c r="E16" s="39"/>
      <c r="F16" s="51"/>
      <c r="G16" s="39" t="str">
        <f>IFERROR(IF(OR(Таблица_ДанныеТоварногоЧека[[#This Row],[КОЛИЧЕСТВО]]="",Таблица_ДанныеТоварногоЧека[[#This Row],[ЦЕНА ЗА ЕДИНИЦУ]]=""),"",Таблица_ДанныеТоварногоЧека[[#This Row],[КОЛИЧЕСТВО]]*(1-Таблица_ДанныеТоварногоЧека[[#This Row],[СКИДКА]])*Таблица_ДанныеТоварногоЧека[[#This Row],[ЦЕНА ЗА ЕДИНИЦУ]]),"")</f>
        <v/>
      </c>
      <c r="H16" s="4"/>
    </row>
    <row r="17" spans="1:10" ht="25.15" customHeight="1">
      <c r="A17" s="4"/>
      <c r="B17" s="27"/>
      <c r="C17" s="27"/>
      <c r="D17" s="27"/>
      <c r="E17" s="39"/>
      <c r="F17" s="51"/>
      <c r="G17" s="39" t="str">
        <f>IFERROR(IF(OR(Таблица_ДанныеТоварногоЧека[[#This Row],[КОЛИЧЕСТВО]]="",Таблица_ДанныеТоварногоЧека[[#This Row],[ЦЕНА ЗА ЕДИНИЦУ]]=""),"",Таблица_ДанныеТоварногоЧека[[#This Row],[КОЛИЧЕСТВО]]*(1-Таблица_ДанныеТоварногоЧека[[#This Row],[СКИДКА]])*Таблица_ДанныеТоварногоЧека[[#This Row],[ЦЕНА ЗА ЕДИНИЦУ]]),"")</f>
        <v/>
      </c>
      <c r="H17" s="4"/>
    </row>
    <row r="18" spans="1:10" ht="25.15" customHeight="1">
      <c r="A18" s="4"/>
      <c r="B18" s="27"/>
      <c r="C18" s="27"/>
      <c r="D18" s="27"/>
      <c r="E18" s="39"/>
      <c r="F18" s="51"/>
      <c r="G18" s="39" t="str">
        <f>IFERROR(IF(OR(Таблица_ДанныеТоварногоЧека[[#This Row],[КОЛИЧЕСТВО]]="",Таблица_ДанныеТоварногоЧека[[#This Row],[ЦЕНА ЗА ЕДИНИЦУ]]=""),"",Таблица_ДанныеТоварногоЧека[[#This Row],[КОЛИЧЕСТВО]]*(1-Таблица_ДанныеТоварногоЧека[[#This Row],[СКИДКА]])*Таблица_ДанныеТоварногоЧека[[#This Row],[ЦЕНА ЗА ЕДИНИЦУ]]),"")</f>
        <v/>
      </c>
      <c r="H18" s="4"/>
    </row>
    <row r="19" spans="1:10" ht="25.15" customHeight="1">
      <c r="A19" s="4"/>
      <c r="B19" s="27"/>
      <c r="C19" s="27"/>
      <c r="D19" s="27"/>
      <c r="E19" s="39"/>
      <c r="F19" s="51"/>
      <c r="G19" s="39" t="str">
        <f>IFERROR(IF(OR(Таблица_ДанныеТоварногоЧека[[#This Row],[КОЛИЧЕСТВО]]="",Таблица_ДанныеТоварногоЧека[[#This Row],[ЦЕНА ЗА ЕДИНИЦУ]]=""),"",Таблица_ДанныеТоварногоЧека[[#This Row],[КОЛИЧЕСТВО]]*(1-Таблица_ДанныеТоварногоЧека[[#This Row],[СКИДКА]])*Таблица_ДанныеТоварногоЧека[[#This Row],[ЦЕНА ЗА ЕДИНИЦУ]]),"")</f>
        <v/>
      </c>
      <c r="H19" s="4"/>
    </row>
    <row r="20" spans="1:10" ht="25.15" customHeight="1">
      <c r="A20" s="4"/>
      <c r="B20" s="27"/>
      <c r="C20" s="27"/>
      <c r="D20" s="27"/>
      <c r="E20" s="39"/>
      <c r="F20" s="51"/>
      <c r="G20" s="39" t="str">
        <f>IFERROR(IF(OR(Таблица_ДанныеТоварногоЧека[[#This Row],[КОЛИЧЕСТВО]]="",Таблица_ДанныеТоварногоЧека[[#This Row],[ЦЕНА ЗА ЕДИНИЦУ]]=""),"",Таблица_ДанныеТоварногоЧека[[#This Row],[КОЛИЧЕСТВО]]*(1-Таблица_ДанныеТоварногоЧека[[#This Row],[СКИДКА]])*Таблица_ДанныеТоварногоЧека[[#This Row],[ЦЕНА ЗА ЕДИНИЦУ]]),"")</f>
        <v/>
      </c>
      <c r="H20" s="4"/>
    </row>
    <row r="21" spans="1:10" ht="25.15" customHeight="1">
      <c r="A21" s="4"/>
      <c r="B21" s="27"/>
      <c r="C21" s="27"/>
      <c r="D21" s="27"/>
      <c r="E21" s="39"/>
      <c r="F21" s="51"/>
      <c r="G21" s="39" t="str">
        <f>IFERROR(IF(OR(Таблица_ДанныеТоварногоЧека[[#This Row],[КОЛИЧЕСТВО]]="",Таблица_ДанныеТоварногоЧека[[#This Row],[ЦЕНА ЗА ЕДИНИЦУ]]=""),"",Таблица_ДанныеТоварногоЧека[[#This Row],[КОЛИЧЕСТВО]]*(1-Таблица_ДанныеТоварногоЧека[[#This Row],[СКИДКА]])*Таблица_ДанныеТоварногоЧека[[#This Row],[ЦЕНА ЗА ЕДИНИЦУ]]),"")</f>
        <v/>
      </c>
      <c r="H21" s="4"/>
    </row>
    <row r="22" spans="1:10" ht="25.15" customHeight="1">
      <c r="A22" s="4"/>
      <c r="B22" s="27"/>
      <c r="C22" s="27"/>
      <c r="D22" s="27"/>
      <c r="E22" s="39"/>
      <c r="F22" s="51"/>
      <c r="G22" s="39" t="str">
        <f>IFERROR(IF(OR(Таблица_ДанныеТоварногоЧека[[#This Row],[КОЛИЧЕСТВО]]="",Таблица_ДанныеТоварногоЧека[[#This Row],[ЦЕНА ЗА ЕДИНИЦУ]]=""),"",Таблица_ДанныеТоварногоЧека[[#This Row],[КОЛИЧЕСТВО]]*(1-Таблица_ДанныеТоварногоЧека[[#This Row],[СКИДКА]])*Таблица_ДанныеТоварногоЧека[[#This Row],[ЦЕНА ЗА ЕДИНИЦУ]]),"")</f>
        <v/>
      </c>
      <c r="H22" s="4"/>
    </row>
    <row r="23" spans="1:10" ht="25.15" customHeight="1">
      <c r="A23" s="4"/>
      <c r="B23" s="27"/>
      <c r="C23" s="27"/>
      <c r="D23" s="27"/>
      <c r="E23" s="39"/>
      <c r="F23" s="51"/>
      <c r="G23" s="39" t="str">
        <f>IFERROR(IF(OR(Таблица_ДанныеТоварногоЧека[[#This Row],[КОЛИЧЕСТВО]]="",Таблица_ДанныеТоварногоЧека[[#This Row],[ЦЕНА ЗА ЕДИНИЦУ]]=""),"",Таблица_ДанныеТоварногоЧека[[#This Row],[КОЛИЧЕСТВО]]*(1-Таблица_ДанныеТоварногоЧека[[#This Row],[СКИДКА]])*Таблица_ДанныеТоварногоЧека[[#This Row],[ЦЕНА ЗА ЕДИНИЦУ]]),"")</f>
        <v/>
      </c>
      <c r="H23" s="4"/>
    </row>
    <row r="24" spans="1:10" ht="25.15" customHeight="1">
      <c r="A24" s="4"/>
      <c r="B24" s="27"/>
      <c r="C24" s="27"/>
      <c r="D24" s="27"/>
      <c r="E24" s="39"/>
      <c r="F24" s="51"/>
      <c r="G24" s="39" t="str">
        <f>IFERROR(IF(OR(Таблица_ДанныеТоварногоЧека[[#This Row],[КОЛИЧЕСТВО]]="",Таблица_ДанныеТоварногоЧека[[#This Row],[ЦЕНА ЗА ЕДИНИЦУ]]=""),"",Таблица_ДанныеТоварногоЧека[[#This Row],[КОЛИЧЕСТВО]]*(1-Таблица_ДанныеТоварногоЧека[[#This Row],[СКИДКА]])*Таблица_ДанныеТоварногоЧека[[#This Row],[ЦЕНА ЗА ЕДИНИЦУ]]),"")</f>
        <v/>
      </c>
      <c r="H24" s="4"/>
    </row>
    <row r="25" spans="1:10" ht="23.1" customHeight="1" thickBot="1">
      <c r="A25" s="4"/>
      <c r="B25" s="6"/>
      <c r="C25" s="6"/>
      <c r="D25" s="7"/>
      <c r="E25" s="40"/>
      <c r="F25" s="52"/>
      <c r="G25" s="40"/>
      <c r="H25" s="11"/>
    </row>
    <row r="26" spans="1:10" ht="25.15" customHeight="1">
      <c r="A26" s="4"/>
      <c r="B26" s="49" t="s">
        <v>9</v>
      </c>
      <c r="C26" s="49"/>
      <c r="D26" s="49"/>
      <c r="E26" s="47" t="s">
        <v>32</v>
      </c>
      <c r="F26" s="47"/>
      <c r="G26" s="33"/>
      <c r="H26" s="11"/>
    </row>
    <row r="27" spans="1:10" ht="25.15" customHeight="1">
      <c r="A27" s="5"/>
      <c r="B27" s="11" t="s">
        <v>10</v>
      </c>
      <c r="C27" s="11"/>
      <c r="D27" s="36"/>
      <c r="E27" s="48" t="s">
        <v>33</v>
      </c>
      <c r="F27" s="48"/>
      <c r="G27" s="50">
        <f>SUM(Таблица_ДанныеТоварногоЧека[ИТОГО ПО ПОЗИЦИИ])</f>
        <v>402.5</v>
      </c>
      <c r="H27" s="11"/>
      <c r="J27" s="37"/>
    </row>
    <row r="28" spans="1:10" ht="25.15" customHeight="1">
      <c r="A28" s="4"/>
      <c r="B28" s="12"/>
      <c r="C28" s="12"/>
      <c r="D28" s="18"/>
      <c r="E28" s="48" t="s">
        <v>34</v>
      </c>
      <c r="F28" s="48"/>
      <c r="G28" s="34">
        <v>0.06</v>
      </c>
      <c r="H28" s="11"/>
      <c r="J28" s="37"/>
    </row>
    <row r="29" spans="1:10" ht="25.15" customHeight="1" thickBot="1">
      <c r="A29" s="4"/>
      <c r="B29" s="35" t="s">
        <v>11</v>
      </c>
      <c r="C29" s="14"/>
      <c r="D29" s="12"/>
      <c r="E29" s="46" t="s">
        <v>35</v>
      </c>
      <c r="F29" s="46"/>
      <c r="G29" s="38">
        <f>(G27-(G27*G26))*(1+G28)</f>
        <v>426.65000000000003</v>
      </c>
      <c r="H29" s="11"/>
    </row>
    <row r="30" spans="1:10" ht="20.25" customHeight="1">
      <c r="A30" s="4"/>
      <c r="B30" s="9"/>
      <c r="C30" s="4"/>
      <c r="D30" s="4"/>
      <c r="E30" s="11"/>
      <c r="F30" s="11"/>
      <c r="G30" s="11"/>
      <c r="H30" s="11"/>
    </row>
    <row r="34" spans="2:4" ht="20.25" customHeight="1">
      <c r="B34" s="41"/>
      <c r="C34" s="41"/>
      <c r="D34" s="41"/>
    </row>
  </sheetData>
  <mergeCells count="10">
    <mergeCell ref="B34:D34"/>
    <mergeCell ref="F1:G2"/>
    <mergeCell ref="B1:D2"/>
    <mergeCell ref="B10:C10"/>
    <mergeCell ref="B9:C9"/>
    <mergeCell ref="E29:F29"/>
    <mergeCell ref="E26:F26"/>
    <mergeCell ref="E27:F27"/>
    <mergeCell ref="E28:F28"/>
    <mergeCell ref="B26:D26"/>
  </mergeCells>
  <dataValidations count="21">
    <dataValidation allowBlank="1" showInputMessage="1" showErrorMessage="1" prompt="Введите в этой ячейке имя контактного лица, номер его телефона и адрес электронной почты." sqref="B27" xr:uid="{00000000-0002-0000-0000-000000000000}"/>
    <dataValidation allowBlank="1" showInputMessage="1" showErrorMessage="1" prompt="Введите название компании клиента в этой ячейке." sqref="B7" xr:uid="{00000000-0002-0000-0000-000004000000}"/>
    <dataValidation allowBlank="1" showInputMessage="1" showErrorMessage="1" prompt="Введите адрес клиента в этой ячейке." sqref="D7:D8" xr:uid="{00000000-0002-0000-0000-000005000000}"/>
    <dataValidation allowBlank="1" showInputMessage="1" showErrorMessage="1" prompt="Введите контактные номера телефона клиента в этой ячейке." sqref="E7" xr:uid="{00000000-0002-0000-0000-000006000000}"/>
    <dataValidation allowBlank="1" showInputMessage="1" showErrorMessage="1" prompt="Введите номер счета в этой ячейке." sqref="D5" xr:uid="{00000000-0002-0000-0000-000007000000}"/>
    <dataValidation allowBlank="1" showInputMessage="1" showErrorMessage="1" prompt="Введите дату выставления счета в этой ячейке." sqref="E5" xr:uid="{00000000-0002-0000-0000-000008000000}"/>
    <dataValidation allowBlank="1" showErrorMessage="1" prompt="Введите метод оплаты в этой ячейке." sqref="B10:C10" xr:uid="{00000000-0002-0000-0000-000009000000}"/>
    <dataValidation allowBlank="1" showErrorMessage="1" prompt="Введите номер чека в этой ячейке." sqref="D10" xr:uid="{00000000-0002-0000-0000-00000A000000}"/>
    <dataValidation allowBlank="1" showErrorMessage="1" prompt="Введите название задания в этой ячейке." sqref="E10:G10" xr:uid="{00000000-0002-0000-0000-00000B000000}"/>
    <dataValidation allowBlank="1" showErrorMessage="1" prompt="Введите количество в этом столбце." sqref="B12" xr:uid="{00000000-0002-0000-0000-00000C000000}"/>
    <dataValidation allowBlank="1" showErrorMessage="1" prompt="Введите номер позиции в этом столбце." sqref="C12" xr:uid="{00000000-0002-0000-0000-00000D000000}"/>
    <dataValidation allowBlank="1" showErrorMessage="1" prompt="Введите описание позиции в этом столбце." sqref="D12" xr:uid="{00000000-0002-0000-0000-00000E000000}"/>
    <dataValidation allowBlank="1" showErrorMessage="1" prompt="Введите цену единицы товара в этом столбце." sqref="E12" xr:uid="{00000000-0002-0000-0000-00000F000000}"/>
    <dataValidation allowBlank="1" showErrorMessage="1" prompt="Введите процентное значение скидки в этом столбце." sqref="F12" xr:uid="{00000000-0002-0000-0000-000010000000}"/>
    <dataValidation allowBlank="1" showErrorMessage="1" prompt="В этом столбце автоматически вычисляется итог по каждой строке." sqref="G12" xr:uid="{00000000-0002-0000-0000-000011000000}"/>
    <dataValidation allowBlank="1" showInputMessage="1" showErrorMessage="1" prompt="В этой ячейке автоматически вычисляется промежуточный итог." sqref="G27" xr:uid="{00000000-0002-0000-0000-000012000000}"/>
    <dataValidation allowBlank="1" showInputMessage="1" showErrorMessage="1" prompt="Введите здесь величину скидки для всей продажи." sqref="G26" xr:uid="{00000000-0002-0000-0000-000013000000}"/>
    <dataValidation allowBlank="1" showInputMessage="1" showErrorMessage="1" prompt="Введите налог с продаж в этой ячейке." sqref="G28" xr:uid="{00000000-0002-0000-0000-000014000000}"/>
    <dataValidation allowBlank="1" showInputMessage="1" showErrorMessage="1" prompt="Итоговая сумма автоматически рассчитывается в этой ячейке." sqref="G29" xr:uid="{00000000-0002-0000-0000-000015000000}"/>
    <dataValidation allowBlank="1" showInputMessage="1" showErrorMessage="1" prompt="Введите имя клиента в этой ячейке." sqref="B5" xr:uid="{00000000-0002-0000-0000-000003000000}"/>
    <dataValidation allowBlank="1" showInputMessage="1" showErrorMessage="1" promptTitle="Шаблон товарного чека" prompt="_x000a_Чтобы быстро создать товарный чек, введите следующие сведения:_x000a__x000a_– сведения о клиенте_x000a_– номер и дата счета_x000a_– данные о платеже_x000a_– данные товарного чека_x000a_– ставка налога" sqref="A1" xr:uid="{00000000-0002-0000-0000-000001000000}"/>
  </dataValidations>
  <printOptions horizontalCentered="1"/>
  <pageMargins left="0.25" right="0.25" top="0.75" bottom="0.75" header="0.3" footer="0.3"/>
  <pageSetup paperSize="9" scale="58" orientation="portrait" r:id="rId1"/>
  <drawing r:id="rId2"/>
  <tableParts count="1">
    <tablePart r:id="rId3"/>
  </tableParts>
</worksheet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TM66737093</ap:Template>
  <ap:DocSecurity>0</ap:DocSecurity>
  <ap:ScaleCrop>false</ap:ScaleCrop>
  <ap:HeadingPairs>
    <vt:vector baseType="variant" size="2">
      <vt:variant>
        <vt:lpstr>Листы</vt:lpstr>
      </vt:variant>
      <vt:variant>
        <vt:i4>1</vt:i4>
      </vt:variant>
    </vt:vector>
  </ap:HeadingPairs>
  <ap:TitlesOfParts>
    <vt:vector baseType="lpstr" size="1">
      <vt:lpstr>Товарный чек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2023-02-09T22:20:37Z</dcterms:created>
  <dcterms:modified xsi:type="dcterms:W3CDTF">2023-03-21T12:07:54Z</dcterms:modified>
</cp:coreProperties>
</file>