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9CC86428-F033-40E2-AC3C-D73407B9CBAC}" xr6:coauthVersionLast="47" xr6:coauthVersionMax="47" xr10:uidLastSave="{00000000-0000-0000-0000-000000000000}"/>
  <bookViews>
    <workbookView xWindow="-120" yWindow="-120" windowWidth="29010" windowHeight="15885" xr2:uid="{00000000-000D-0000-FFFF-FFFF00000000}"/>
  </bookViews>
  <sheets>
    <sheet name="Начало" sheetId="2" r:id="rId1"/>
    <sheet name="Календарь" sheetId="1" r:id="rId2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1">Календарь!$B$2:$V$53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28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<sst xmlns="http://schemas.openxmlformats.org/spreadsheetml/2006/main" count="115" uniqueCount="38">
  <si>
    <t>ОБ ЭТОМ ШАБЛОНЕ</t>
  </si>
  <si>
    <t>Используйте этот шаблон для создания календаря на любой год.</t>
  </si>
  <si>
    <t>Введите год, и все таблицы месячных календарей обновятся автоматически.</t>
  </si>
  <si>
    <t>Добавьте заметки для каждого месяца.</t>
  </si>
  <si>
    <t>Примечание. </t>
  </si>
  <si>
    <t>В столбце A листа КАЛЕНДАРЬ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</si>
  <si>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"Таблица", а затем — "Замещающий текст".</t>
  </si>
  <si>
    <t>Создайте на этом листе календарь на любой год. В ячейках этого столбца представлены полезные инструкции по использованию этого листа. Нажмите СТРЕЛКУ ВНИЗ, чтобы начать.</t>
  </si>
  <si>
    <t>Введите год в ячейке справа. В ячейке T2 содержится совет.</t>
  </si>
  <si>
    <t>Календарь на каждый месяц автоматически обновляется в ячейках B4–S26. Календари первого квартала находятся в ячейках B4–H26, а календари второго квартала — в ячейках M4–S26.</t>
  </si>
  <si>
    <t>Календарь на январь начинается в ячейке справа (ячейки B4–H10), а календарь на апрель находится в ячейках M4–S10. Подпись "Январь" находится в ячейке J4, а подпись "Апрель" — в ячейке U4. Вводите заметки для января в ячейках K4–J10, а заметки для апреля — в ячейках V4–U10. Дальнейшие инструкции указаны в ячейке A12.</t>
  </si>
  <si>
    <t xml:space="preserve">Календарь на февраль начинается в ячейке справа (ячейки B12–H18), а календарь на май находится в ячейках M12–S18. Подпись "Февраль" находится в ячейке J12, а подпись "Май" — в ячейке U12. Вводите заметки для февраля в ячейках K12–J18, а заметки для мая — в ячейках V12–U18. Дальнейшие инструкции указаны в ячейке A20. </t>
  </si>
  <si>
    <t xml:space="preserve">Календарь на март начинается в ячейке справа (ячейки B20–H26), а календарь на июнь находится в ячейках M20–S26. Подпись "Март" находится в ячейке J20, а подпись "Июнь" — в ячейке U20. Вводите заметки для марта в ячейках K20–J26, а заметки для июня — в ячейках V20–U26. Дальнейшие инструкции представлены в ячейке A28. </t>
  </si>
  <si>
    <t>Год в ячейке справа обновляется автоматически.</t>
  </si>
  <si>
    <t>Календари третьего квартала находятся в ячейках B30–H52, а календари четвертого квартала — в ячейках M30–S52.</t>
  </si>
  <si>
    <t>Календарь на июль начинается в ячейке справа (ячейки B30–H36), а календарь на октябрь находится в ячейках M30–S36. Подпись "Июль" находится в ячейке J30, а подпись "Октябрь" — в ячейке U30. Вводите заметки для июля в ячейках K30–J36, а заметки для октября — в ячейках V30–U36. Дальнейшие инструкции указаны в ячейке A38.</t>
  </si>
  <si>
    <t>Календарь на август начинается в ячейке справа (ячейки B38–H44), а календарь на ноябрь находится в ячейках M38–S44. Подпись "Август" находится в ячейке J38, а подпись "Ноябрь" — в ячейке U38. Вводите заметки для августа в ячейках K38–J44, а заметки для ноября — в ячейках V38–U44. Дальнейшие инструкции указаны в ячейке A46.</t>
  </si>
  <si>
    <t>Календарь на сентябрь начинается в ячейке справа (ячейки B46–H52), а календарь на декабрь находится в ячейках M46–S52. Подпись "Сентябрь" находится в ячейке J46, а подпись "Декабрь" — в ячейке U46. Вводите заметки для сентября в ячейках K46–J52, а заметки для декабря — в ячейках V46–U52.</t>
  </si>
  <si>
    <t>Пн</t>
  </si>
  <si>
    <t>Вт</t>
  </si>
  <si>
    <t>Ср</t>
  </si>
  <si>
    <t>Чт</t>
  </si>
  <si>
    <t>Пт</t>
  </si>
  <si>
    <t>Сб</t>
  </si>
  <si>
    <t>Вс</t>
  </si>
  <si>
    <t>ЯНВ</t>
  </si>
  <si>
    <t>ФЕВ</t>
  </si>
  <si>
    <t>МАР</t>
  </si>
  <si>
    <t>ИЮЛ</t>
  </si>
  <si>
    <t>АВГ</t>
  </si>
  <si>
    <t>СЕН</t>
  </si>
  <si>
    <t>СОВЕТ.
Хотите изменить год? Введите нужный календарный год в ячейке B2.</t>
  </si>
  <si>
    <t>АПР</t>
  </si>
  <si>
    <t>МАЙ</t>
  </si>
  <si>
    <t>ИЮН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</si>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</sst>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16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Protection="0">
      <alignment horizontal="center" vertical="center"/>
    </xf>
    <xf numFmtId="0" fontId="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2" applyBorder="1"/>
    <xf numFmtId="0" fontId="8" fillId="3" borderId="4" xfId="3" applyBorder="1">
      <alignment horizontal="center" vertical="center"/>
    </xf>
    <xf numFmtId="0" fontId="8" fillId="3" borderId="5" xfId="3" applyBorder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1" applyAlignment="1">
      <alignment horizontal="left" vertical="center"/>
    </xf>
    <xf numFmtId="0" fontId="7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7" builtinId="4" customBuiltin="1"/>
    <cellStyle name="Денежный [0]" xfId="8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22" builtinId="25" customBuiltin="1"/>
    <cellStyle name="Контрольная ячейка" xfId="18" builtinId="23" customBuiltin="1"/>
    <cellStyle name="Название" xfId="10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9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5" builtinId="3" customBuiltin="1"/>
    <cellStyle name="Финансовый [0]" xfId="6" builtinId="6" customBuiltin="1"/>
    <cellStyle name="Хороший" xfId="11" builtinId="26" customBuiltin="1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Подсказка" descr="Tip:&#10;Need a different year? Enter your preferred calendar year in cell B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934941" cy="590550"/>
          <a:chOff x="2209799" y="209550"/>
          <a:chExt cx="2534891" cy="590550"/>
        </a:xfrm>
      </xdr:grpSpPr>
      <xdr:sp macro="" textlink="">
        <xdr:nvSpPr>
          <xdr:cNvPr id="1029" name="Фигура для подсказки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Текст подсказки" descr="Tip:&#10;Need a different year? Enter your preferred calendar year in cell B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ru" sz="1100">
                <a:latin typeface="Arial" panose="020B0604020202020204" pitchFamily="34" charset="0"/>
              </a:rPr>
              <a:t>Хотите изменить год? Введите</a:t>
            </a:r>
            <a:r>
              <a:rPr lang="ru" sz="1100" baseline="0">
                <a:latin typeface="Arial" panose="020B0604020202020204" pitchFamily="34" charset="0"/>
              </a:rPr>
              <a:t> нужный календарный год</a:t>
            </a:r>
            <a:r>
              <a:rPr lang="ru" sz="1100">
                <a:latin typeface="Arial" panose="020B0604020202020204" pitchFamily="34" charset="0"/>
              </a:rPr>
              <a:t> в ячейке </a:t>
            </a:r>
            <a:r>
              <a:rPr lang="ru" sz="1100" b="1">
                <a:latin typeface="Arial" panose="020B0604020202020204" pitchFamily="34" charset="0"/>
              </a:rPr>
              <a:t>B2</a:t>
            </a:r>
            <a:r>
              <a:rPr lang="ru" sz="1100" b="0">
                <a:latin typeface="Arial" panose="020B0604020202020204" pitchFamily="34" charset="0"/>
              </a:rPr>
              <a:t>.</a:t>
            </a:r>
            <a:endParaRPr lang="en-US" sz="1100" b="1"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BF1FA-B4C1-4AA2-89A3-05F3D0531109}" name="Ноябрь" displayName="Ноябрь" ref="M38:S44" totalsRowShown="0" dataDxfId="26" tableBorderDxfId="25">
  <autoFilter ref="M38:S44" xr:uid="{18F5ECD3-DC2C-4E87-85A8-5171DFEB16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DB4DCB-F778-4562-A47A-FDD65B7E615F}" name="Пн" dataDxfId="24"/>
    <tableColumn id="2" xr3:uid="{5DD051C6-C303-448C-84C1-D29163BC953D}" name="Вт" dataDxfId="23"/>
    <tableColumn id="3" xr3:uid="{9A0974E3-1752-4792-A7D2-137E9080E833}" name="Ср" dataDxfId="22"/>
    <tableColumn id="4" xr3:uid="{6C240FBC-4C00-4D2A-82C5-A72866EEBF20}" name="Чт" dataDxfId="21"/>
    <tableColumn id="5" xr3:uid="{842650C1-CAB0-4346-BE4A-53A9358FEB71}" name="Пт" dataDxfId="20"/>
    <tableColumn id="6" xr3:uid="{274BD20A-2FE4-4E1A-B44E-EC9DB24F94F5}" name="Сб" dataDxfId="19"/>
    <tableColumn id="7" xr3:uid="{DDE09468-9C25-4127-B750-6BA3C4A7FA72}" name="Вс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ноябрь в этой таблице обновляется автоматически с использованием дат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FCD541-26D4-4D2D-91A4-AEBBB9D97FE0}" name="Сентябрь" displayName="Сентябрь" ref="B46:H52" totalsRowShown="0" dataDxfId="17" tableBorderDxfId="16">
  <autoFilter ref="B46:H52" xr:uid="{E6A751C5-D9A5-4B28-9CB9-D0814174AA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6782C2E-135A-4576-825C-EFD2118307C2}" name="Пн" dataDxfId="15"/>
    <tableColumn id="2" xr3:uid="{7C9DF199-4EFC-4B3C-A3BB-1A19FCFA3527}" name="Вт" dataDxfId="14"/>
    <tableColumn id="3" xr3:uid="{298832E6-7018-4253-90A7-846D9BD8FCE3}" name="Ср" dataDxfId="13"/>
    <tableColumn id="4" xr3:uid="{83FF2D4E-7EC9-4AB9-8B47-46171A267C9F}" name="Чт" dataDxfId="12"/>
    <tableColumn id="5" xr3:uid="{A4E2BDBB-B11B-44D6-A5CD-81007A3DE94B}" name="Пт" dataDxfId="11"/>
    <tableColumn id="6" xr3:uid="{A23A2BD4-6EF1-48D8-BDDD-93E8D3B76118}" name="Сб" dataDxfId="10"/>
    <tableColumn id="7" xr3:uid="{4E3C6A26-A971-41EB-AECB-CA5BCB4D2B83}" name="Вс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сентябрь в этой таблице обновляется автоматически с использованием дат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D6C1F3-0388-40B2-BE1B-16E4F6293395}" name="Декабрь" displayName="Декабрь" ref="M46:S52" totalsRowShown="0" dataDxfId="8" tableBorderDxfId="7">
  <autoFilter ref="M46:S52" xr:uid="{C5E5C11A-05B5-4235-8088-A75EE2CCAA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95F62D-1DC2-482D-AEE6-66D22543FF82}" name="Пн" dataDxfId="6"/>
    <tableColumn id="2" xr3:uid="{42B3235B-75AB-45EE-9BC1-E768306FF96F}" name="Вт" dataDxfId="5"/>
    <tableColumn id="3" xr3:uid="{DF74CD32-6935-435C-BAC9-92C6CD1665C1}" name="Ср" dataDxfId="4"/>
    <tableColumn id="4" xr3:uid="{D7772FE6-B810-4D59-8589-75880BE5172A}" name="Чт" dataDxfId="3"/>
    <tableColumn id="5" xr3:uid="{2F1B4E5D-D992-4F79-9D88-5B746C936645}" name="Пт" dataDxfId="2"/>
    <tableColumn id="6" xr3:uid="{2F11BD91-FB53-45FF-8FD0-A89488CAAC0D}" name="Сб" dataDxfId="1"/>
    <tableColumn id="7" xr3:uid="{FCA67C7F-7180-4FBD-9163-67935CFA6636}" name="Вс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декабрь в этой таблице обновляется автоматически с использованием дат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F0EF-D4B2-473A-AB56-91115C58E73D}" name="Январь" displayName="Январь" ref="B4:H10" totalsRowShown="0" headerRowDxfId="108" dataDxfId="107" tableBorderDxfId="106">
  <autoFilter ref="B4:H10" xr:uid="{780C0337-6BC1-4ECE-B7FB-7BB4F90712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96D23F1-3020-4D38-9C66-FD8129867D65}" name="Пн" dataDxfId="105"/>
    <tableColumn id="2" xr3:uid="{63C4A131-9357-421E-86FD-98ECC41DB6CF}" name="Вт" dataDxfId="104"/>
    <tableColumn id="3" xr3:uid="{737CD97B-8671-481D-B02E-B5353E7F93FF}" name="Ср" dataDxfId="103"/>
    <tableColumn id="4" xr3:uid="{1D409B67-FB10-4D53-9F5E-01274FC9F537}" name="Чт" dataDxfId="102"/>
    <tableColumn id="5" xr3:uid="{05B847CD-D265-4BFF-AC90-58996D4A407C}" name="Пт" dataDxfId="101"/>
    <tableColumn id="6" xr3:uid="{1871A1B4-BD22-484A-9921-3E9AABA48CFC}" name="Сб" dataDxfId="100"/>
    <tableColumn id="7" xr3:uid="{5539C397-982B-4AD0-8F04-6254CBB55940}" name="Вс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январь в этой таблице обновляется автоматически с использованием дат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B3E8B-3AA6-4E11-BA43-6334E3E25043}" name="Апрель" displayName="Апрель" ref="M4:S10" totalsRowShown="0" dataDxfId="98" tableBorderDxfId="97">
  <autoFilter ref="M4:S10" xr:uid="{4B67BED8-7466-46A1-BC0C-5C0930C371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41AB40-1314-4697-83E6-78C3C39E9A82}" name="Пн" dataDxfId="96"/>
    <tableColumn id="2" xr3:uid="{5E3DFF22-569A-49C2-8CF6-9976F104E2FC}" name="Вт" dataDxfId="95"/>
    <tableColumn id="3" xr3:uid="{47F91F47-2375-4985-97A9-59F039B7F50B}" name="Ср" dataDxfId="94"/>
    <tableColumn id="4" xr3:uid="{0AE05E2D-EECC-49F9-B25E-41637D9DF616}" name="Чт" dataDxfId="93"/>
    <tableColumn id="5" xr3:uid="{04250C75-9559-4779-A824-C50B479CFF01}" name="Пт" dataDxfId="92"/>
    <tableColumn id="6" xr3:uid="{8F7AB1B3-9F68-4CCE-A29A-6A3CD1A08DEF}" name="Сб" dataDxfId="91"/>
    <tableColumn id="7" xr3:uid="{78D40A32-23CE-4DCF-9A24-78AACAA6D40A}" name="Вс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прель в этой таблице обновляется автоматически с использованием дат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382D8-9339-461D-B2B9-27C9068BE254}" name="Февраль" displayName="Февраль" ref="B12:H18" totalsRowShown="0" dataDxfId="89" tableBorderDxfId="88">
  <autoFilter ref="B12:H18" xr:uid="{AEE42E21-F6E9-403B-86D9-2DDCCB0DEF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D30351-FD70-437B-A9D2-A1A371370F46}" name="Пн" dataDxfId="87"/>
    <tableColumn id="2" xr3:uid="{A041E63A-E3A7-44B0-8E45-0FA1CB36235A}" name="Вт" dataDxfId="86"/>
    <tableColumn id="3" xr3:uid="{7D81ADC8-8C2E-4CEE-AFA9-8D6DAFB7626A}" name="Ср" dataDxfId="85"/>
    <tableColumn id="4" xr3:uid="{48C28C7C-CD4C-40BF-A95F-AEEF9045DB2F}" name="Чт" dataDxfId="84"/>
    <tableColumn id="5" xr3:uid="{BBCA9F26-15DF-4F4D-A1CD-F64E1FC4CC66}" name="Пт" dataDxfId="83"/>
    <tableColumn id="6" xr3:uid="{CCBCE3BA-FA80-4647-B1A8-25B09997E1FA}" name="Сб" dataDxfId="82"/>
    <tableColumn id="7" xr3:uid="{1D1523B0-0A43-43CA-81EC-AD32A30969AC}" name="Вс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февраль в этой таблице обновляется автоматически с использованием дат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074983-AEFA-495E-BAAC-61889EA1345B}" name="Май" displayName="Май" ref="M12:S18" totalsRowShown="0" dataDxfId="80" tableBorderDxfId="79">
  <autoFilter ref="M12:S18" xr:uid="{0F911635-52FF-4EF1-9E7A-3A2B98959D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EF1FF2D-6E35-468E-99F6-3E397DE57FEC}" name="Пн" dataDxfId="78"/>
    <tableColumn id="2" xr3:uid="{160AFBE9-5870-49E6-88D5-E575110BE652}" name="Вт" dataDxfId="77"/>
    <tableColumn id="3" xr3:uid="{B1F7087B-3274-4D0D-9732-EDD0A07C759B}" name="Ср" dataDxfId="76"/>
    <tableColumn id="4" xr3:uid="{F7FDEF64-02D4-4173-9F34-5056AE9D196B}" name="Чт" dataDxfId="75"/>
    <tableColumn id="5" xr3:uid="{52A11482-81F3-477A-B879-7BCABCFA6D0F}" name="Пт" dataDxfId="74"/>
    <tableColumn id="6" xr3:uid="{89BFC9EB-5844-4990-81B1-CF55AF7158F3}" name="Сб" dataDxfId="73"/>
    <tableColumn id="7" xr3:uid="{FFAF9DE9-ADAC-459F-8F3F-ED717420FBED}" name="Вс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й в этой таблице обновляется автоматически с использованием дат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898610-971A-4BC4-B3BD-159157E9CAD0}" name="Март" displayName="Март" ref="B20:H26" totalsRowShown="0" dataDxfId="71" tableBorderDxfId="70">
  <autoFilter ref="B20:H26" xr:uid="{7BCFB826-7662-44E7-B494-72DFA0619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D0A94-194B-46A0-A46C-61F5E45C659E}" name="Пн" dataDxfId="69"/>
    <tableColumn id="2" xr3:uid="{C988D774-4151-437C-AB7F-EC8801E33CFE}" name="Вт" dataDxfId="68"/>
    <tableColumn id="3" xr3:uid="{09181D61-D720-47A2-8BC6-AF8F8D6915AD}" name="Ср" dataDxfId="67"/>
    <tableColumn id="4" xr3:uid="{1F09637E-6BEC-4313-AB6D-72104CAF2676}" name="Чт" dataDxfId="66"/>
    <tableColumn id="5" xr3:uid="{9054232C-938A-46A1-8127-C2CA1EB5FF36}" name="Пт" dataDxfId="65"/>
    <tableColumn id="6" xr3:uid="{AED1A258-85B2-4694-A5C0-69557DF7F08A}" name="Сб" dataDxfId="64"/>
    <tableColumn id="7" xr3:uid="{4E9F64E2-9909-455E-BC13-4918C1D877D2}" name="Вс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март в этой таблице обновляется автоматически с использованием дат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38990-35CE-4B85-AFB6-BAEC123E3AA5}" name="Июнь" displayName="Июнь" ref="M20:S26" totalsRowShown="0" dataDxfId="62" tableBorderDxfId="61">
  <autoFilter ref="M20:S26" xr:uid="{7DB804AB-8CAB-462E-84FA-C4B1691B16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AA4728C-2BC2-4829-B1FB-6EF0B240D65F}" name="Пн" dataDxfId="60"/>
    <tableColumn id="2" xr3:uid="{08D1418A-55AD-4D8F-8D5C-4B4ABBCEDDEC}" name="Вт" dataDxfId="59"/>
    <tableColumn id="3" xr3:uid="{6D7298B8-30A6-4606-A6DE-28B6DDD44439}" name="Ср" dataDxfId="58"/>
    <tableColumn id="4" xr3:uid="{E9EE9BF8-A934-4504-99EB-4C5DE0F17605}" name="Чт" dataDxfId="57"/>
    <tableColumn id="5" xr3:uid="{F18056EF-600D-412B-AA39-BB4CA2EED81F}" name="Пт" dataDxfId="56"/>
    <tableColumn id="6" xr3:uid="{24C55200-B24F-4F73-9005-F811F2E463A0}" name="Сб" dataDxfId="55"/>
    <tableColumn id="7" xr3:uid="{ADC8BB53-252E-4512-AA2F-11B538CC299D}" name="Вс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нь в этой таблице обновляется автоматически с использованием дат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6D94D-E4A1-48B7-9BC4-583980F303A2}" name="Июль" displayName="Июль" ref="B30:H36" totalsRowShown="0" dataDxfId="53" tableBorderDxfId="52">
  <autoFilter ref="B30:H36" xr:uid="{8EEDC24E-F4D4-4876-AFC5-F92E5042E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29761C-4751-4F90-849A-CDDC2CBE7AB1}" name="Пн" dataDxfId="51"/>
    <tableColumn id="2" xr3:uid="{21CB0332-42D7-4B48-9F97-C5819FF843A0}" name="Вт" dataDxfId="50"/>
    <tableColumn id="3" xr3:uid="{10CF1E2D-48E7-4214-BE4A-FBE43C477FDD}" name="Ср" dataDxfId="49"/>
    <tableColumn id="4" xr3:uid="{9A860383-AF75-4A23-93AE-55CA75A09E5E}" name="Чт" dataDxfId="48"/>
    <tableColumn id="5" xr3:uid="{4048C074-AF56-4FFD-8246-BEE4998D3883}" name="Пт" dataDxfId="47"/>
    <tableColumn id="6" xr3:uid="{94C34EF1-90D3-47CA-9BB3-14F5FE1EBCA3}" name="Сб" dataDxfId="46"/>
    <tableColumn id="7" xr3:uid="{84BA6E85-9297-4A9F-9BBE-314101598216}" name="Вс" dataDxfId="4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июль в этой таблице обновляется автоматически с использованием дат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14D33F-679A-4B41-845E-E74A48D37E58}" name="Октябрь" displayName="Октябрь" ref="M30:S36" totalsRowShown="0" dataDxfId="44" tableBorderDxfId="43">
  <autoFilter ref="M30:S36" xr:uid="{92714FAB-8531-4747-9FB0-D8F2D73F9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507A12-51C7-44F9-AE35-81C3DF539602}" name="Пн" dataDxfId="42"/>
    <tableColumn id="2" xr3:uid="{DBFCBFC7-3F8E-4809-9C97-43307C7289CF}" name="Вт" dataDxfId="41"/>
    <tableColumn id="3" xr3:uid="{CCD3D444-320F-4259-BA37-4436B6E87D48}" name="Ср" dataDxfId="40"/>
    <tableColumn id="4" xr3:uid="{C2B7549C-1D0B-42D3-88FA-BE533DCBC444}" name="Чт" dataDxfId="39"/>
    <tableColumn id="5" xr3:uid="{D89850EB-51F7-4A30-BCD5-0FBF9AEB4404}" name="Пт" dataDxfId="38"/>
    <tableColumn id="6" xr3:uid="{D5F0A0B0-C1E3-43CC-AD15-B6EE9DF69AB4}" name="Сб" dataDxfId="37"/>
    <tableColumn id="7" xr3:uid="{1C431BB0-00DF-4081-974D-3F5DD3617DF2}" name="Вс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октябрь в этой таблице обновляется автоматически с использованием дат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1C19-3295-49DC-BC82-98CD8D4ABA53}" name="Август" displayName="Август" ref="B38:H44" totalsRowShown="0" dataDxfId="35" tableBorderDxfId="34">
  <autoFilter ref="B38:H44" xr:uid="{2A2EFCB4-EFBC-4624-848A-F739958AB7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708C119-3EDD-464A-B0CD-0550BBD9648D}" name="Пн" dataDxfId="33"/>
    <tableColumn id="2" xr3:uid="{69E4D9A7-69BF-4C35-89FD-9866FE0FCC12}" name="Вт" dataDxfId="32"/>
    <tableColumn id="3" xr3:uid="{2CCFB037-D90C-4085-8A61-9E32FC73B4A6}" name="Ср" dataDxfId="31"/>
    <tableColumn id="4" xr3:uid="{FDC325DE-507C-4236-8156-2E1FE31976B1}" name="Чт" dataDxfId="30"/>
    <tableColumn id="5" xr3:uid="{25C9AAEA-E149-471F-BA35-747BE9CAAF39}" name="Пт" dataDxfId="29"/>
    <tableColumn id="6" xr3:uid="{45698CC9-9B92-47E1-9A90-6D489DA8E00D}" name="Сб" dataDxfId="28"/>
    <tableColumn id="7" xr3:uid="{574D83CC-A11D-421D-A9C1-2455965B7D12}" name="Вс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ь на август в этой таблице обновляется автоматически с использованием дат"/>
    </ext>
  </extLst>
</table>
</file>

<file path=xl/theme/theme1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ABA-2331-42B7-9C37-BDDA386FB094}">
  <sheetPr>
    <tabColor theme="4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12" t="s">
        <v>0</v>
      </c>
    </row>
    <row r="2" spans="2:2" ht="30" customHeight="1" x14ac:dyDescent="0.2">
      <c r="B2" s="14" t="s">
        <v>1</v>
      </c>
    </row>
    <row r="3" spans="2:2" ht="30" customHeight="1" x14ac:dyDescent="0.2">
      <c r="B3" s="14" t="s">
        <v>2</v>
      </c>
    </row>
    <row r="4" spans="2:2" ht="30" customHeight="1" x14ac:dyDescent="0.2">
      <c r="B4" s="14" t="s">
        <v>3</v>
      </c>
    </row>
    <row r="5" spans="2:2" ht="30" customHeight="1" x14ac:dyDescent="0.2">
      <c r="B5" s="14" t="s">
        <v>4</v>
      </c>
    </row>
    <row r="6" spans="2:2" ht="45" x14ac:dyDescent="0.2">
      <c r="B6" s="14" t="s">
        <v>5</v>
      </c>
    </row>
    <row r="7" spans="2:2" ht="45" customHeight="1" x14ac:dyDescent="0.2">
      <c r="B7" s="14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V54"/>
  <sheetViews>
    <sheetView showGridLines="0" zoomScaleNormal="100" zoomScaleSheetLayoutView="100" workbookViewId="0"/>
  </sheetViews>
  <sheetFormatPr defaultRowHeight="12.75" x14ac:dyDescent="0.2"/>
  <cols>
    <col min="1" max="1" width="4" style="17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32.42578125" customWidth="1"/>
    <col min="23" max="23" width="2.7109375" customWidth="1"/>
  </cols>
  <sheetData>
    <row r="1" spans="1:22" ht="12.75" customHeight="1" x14ac:dyDescent="0.2">
      <c r="A1" s="15" t="s">
        <v>7</v>
      </c>
    </row>
    <row r="2" spans="1:22" ht="54" customHeight="1" x14ac:dyDescent="0.2">
      <c r="A2" s="16" t="s">
        <v>8</v>
      </c>
      <c r="B2" s="21">
        <f ca="1">YEAR(TODAY())</f>
        <v>2021</v>
      </c>
      <c r="C2" s="21"/>
      <c r="D2" s="21"/>
      <c r="E2" s="21"/>
      <c r="F2" s="21"/>
      <c r="G2" s="21"/>
      <c r="H2" s="21"/>
      <c r="I2" s="21"/>
      <c r="T2" s="19" t="s">
        <v>31</v>
      </c>
      <c r="U2" s="20"/>
      <c r="V2" s="20"/>
    </row>
    <row r="3" spans="1:22" ht="18" customHeight="1" x14ac:dyDescent="0.2">
      <c r="A3" s="16" t="s">
        <v>9</v>
      </c>
      <c r="B3" s="1"/>
      <c r="C3" s="1"/>
      <c r="D3" s="1"/>
      <c r="E3" s="1"/>
      <c r="F3" s="1"/>
      <c r="G3" s="1"/>
      <c r="H3" s="1"/>
      <c r="T3" s="2"/>
    </row>
    <row r="4" spans="1:22" ht="18.75" customHeight="1" x14ac:dyDescent="0.3">
      <c r="A4" s="16" t="s">
        <v>10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11" t="s">
        <v>24</v>
      </c>
      <c r="J4" s="9" t="s">
        <v>25</v>
      </c>
      <c r="K4" s="6"/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1" t="s">
        <v>23</v>
      </c>
      <c r="S4" s="11" t="s">
        <v>24</v>
      </c>
      <c r="T4" s="2"/>
      <c r="U4" s="9" t="s">
        <v>32</v>
      </c>
      <c r="V4" s="7"/>
    </row>
    <row r="5" spans="1:22" ht="18.75" customHeight="1" x14ac:dyDescent="0.2">
      <c r="B5" s="4" t="str">
        <f t="shared" ref="B5:H5" ca="1" si="0">IF(A5&lt;&gt;"",A5+1,IF(COLUMN(A$3)&gt;=ЯнвНачало,1,""))</f>
        <v/>
      </c>
      <c r="C5" s="4" t="str">
        <f t="shared" ca="1" si="0"/>
        <v/>
      </c>
      <c r="D5" s="4" t="str">
        <f t="shared" ca="1" si="0"/>
        <v/>
      </c>
      <c r="E5" s="4" t="str">
        <f t="shared" ca="1" si="0"/>
        <v/>
      </c>
      <c r="F5" s="4">
        <f t="shared" ca="1" si="0"/>
        <v>1</v>
      </c>
      <c r="G5" s="4">
        <f t="shared" ca="1" si="0"/>
        <v>2</v>
      </c>
      <c r="H5" s="4">
        <f t="shared" ca="1" si="0"/>
        <v>3</v>
      </c>
      <c r="J5" s="23"/>
      <c r="K5" s="23"/>
      <c r="M5" s="4" t="str">
        <f ca="1">IF(L4&lt;&gt;"",L4+1,IF(COLUMN(A$3)&gt;=АпрНачало,1,""))</f>
        <v/>
      </c>
      <c r="N5" s="4" t="str">
        <f t="shared" ref="N5:S5" ca="1" si="1">IF(M5&lt;&gt;"",M5+1,IF(COLUMN(B$3)&gt;=АпрНачало,1,""))</f>
        <v/>
      </c>
      <c r="O5" s="4" t="str">
        <f t="shared" ca="1" si="1"/>
        <v/>
      </c>
      <c r="P5" s="4">
        <f t="shared" ca="1" si="1"/>
        <v>1</v>
      </c>
      <c r="Q5" s="4">
        <f t="shared" ca="1" si="1"/>
        <v>2</v>
      </c>
      <c r="R5" s="4">
        <f t="shared" ca="1" si="1"/>
        <v>3</v>
      </c>
      <c r="S5" s="4">
        <f t="shared" ca="1" si="1"/>
        <v>4</v>
      </c>
      <c r="T5" s="2"/>
      <c r="U5" s="23"/>
      <c r="V5" s="23"/>
    </row>
    <row r="6" spans="1:22" ht="18.75" customHeight="1" x14ac:dyDescent="0.2">
      <c r="B6" s="5">
        <f ca="1">H5+1</f>
        <v>4</v>
      </c>
      <c r="C6" s="5">
        <f t="shared" ref="C6:H6" ca="1" si="2">B6+1</f>
        <v>5</v>
      </c>
      <c r="D6" s="5">
        <f t="shared" ca="1" si="2"/>
        <v>6</v>
      </c>
      <c r="E6" s="5">
        <f t="shared" ca="1" si="2"/>
        <v>7</v>
      </c>
      <c r="F6" s="5">
        <f t="shared" ca="1" si="2"/>
        <v>8</v>
      </c>
      <c r="G6" s="5">
        <f t="shared" ca="1" si="2"/>
        <v>9</v>
      </c>
      <c r="H6" s="5">
        <f t="shared" ca="1" si="2"/>
        <v>10</v>
      </c>
      <c r="J6" s="23"/>
      <c r="K6" s="23"/>
      <c r="M6" s="5">
        <f ca="1">S5+1</f>
        <v>5</v>
      </c>
      <c r="N6" s="5">
        <f t="shared" ref="N6:S6" ca="1" si="3">M6+1</f>
        <v>6</v>
      </c>
      <c r="O6" s="5">
        <f t="shared" ca="1" si="3"/>
        <v>7</v>
      </c>
      <c r="P6" s="5">
        <f t="shared" ca="1" si="3"/>
        <v>8</v>
      </c>
      <c r="Q6" s="5">
        <f t="shared" ca="1" si="3"/>
        <v>9</v>
      </c>
      <c r="R6" s="5">
        <f t="shared" ca="1" si="3"/>
        <v>10</v>
      </c>
      <c r="S6" s="5">
        <f t="shared" ca="1" si="3"/>
        <v>11</v>
      </c>
      <c r="T6" s="2"/>
      <c r="U6" s="23"/>
      <c r="V6" s="23"/>
    </row>
    <row r="7" spans="1:22" ht="18.75" customHeight="1" x14ac:dyDescent="0.2">
      <c r="B7" s="5">
        <f t="shared" ref="B7:B8" ca="1" si="4">H6+1</f>
        <v>11</v>
      </c>
      <c r="C7" s="5">
        <f t="shared" ref="C7:H7" ca="1" si="5">B7+1</f>
        <v>12</v>
      </c>
      <c r="D7" s="5">
        <f t="shared" ca="1" si="5"/>
        <v>13</v>
      </c>
      <c r="E7" s="5">
        <f t="shared" ca="1" si="5"/>
        <v>14</v>
      </c>
      <c r="F7" s="5">
        <f t="shared" ca="1" si="5"/>
        <v>15</v>
      </c>
      <c r="G7" s="5">
        <f t="shared" ca="1" si="5"/>
        <v>16</v>
      </c>
      <c r="H7" s="5">
        <f t="shared" ca="1" si="5"/>
        <v>17</v>
      </c>
      <c r="J7" s="23"/>
      <c r="K7" s="23"/>
      <c r="M7" s="5">
        <f ca="1">S6+1</f>
        <v>12</v>
      </c>
      <c r="N7" s="5">
        <f t="shared" ref="N7:S7" ca="1" si="6">M7+1</f>
        <v>13</v>
      </c>
      <c r="O7" s="5">
        <f t="shared" ca="1" si="6"/>
        <v>14</v>
      </c>
      <c r="P7" s="5">
        <f t="shared" ca="1" si="6"/>
        <v>15</v>
      </c>
      <c r="Q7" s="5">
        <f t="shared" ca="1" si="6"/>
        <v>16</v>
      </c>
      <c r="R7" s="5">
        <f t="shared" ca="1" si="6"/>
        <v>17</v>
      </c>
      <c r="S7" s="5">
        <f t="shared" ca="1" si="6"/>
        <v>18</v>
      </c>
      <c r="T7" s="2"/>
      <c r="U7" s="23"/>
      <c r="V7" s="23"/>
    </row>
    <row r="8" spans="1:22" ht="18.75" customHeight="1" x14ac:dyDescent="0.2">
      <c r="B8" s="5">
        <f t="shared" ca="1" si="4"/>
        <v>18</v>
      </c>
      <c r="C8" s="5">
        <f t="shared" ref="C8:H8" ca="1" si="7">B8+1</f>
        <v>19</v>
      </c>
      <c r="D8" s="5">
        <f t="shared" ca="1" si="7"/>
        <v>20</v>
      </c>
      <c r="E8" s="5">
        <f t="shared" ca="1" si="7"/>
        <v>21</v>
      </c>
      <c r="F8" s="5">
        <f t="shared" ca="1" si="7"/>
        <v>22</v>
      </c>
      <c r="G8" s="5">
        <f t="shared" ca="1" si="7"/>
        <v>23</v>
      </c>
      <c r="H8" s="5">
        <f t="shared" ca="1" si="7"/>
        <v>24</v>
      </c>
      <c r="J8" s="23"/>
      <c r="K8" s="23"/>
      <c r="M8" s="5">
        <f t="shared" ref="M8" ca="1" si="8">S7+1</f>
        <v>19</v>
      </c>
      <c r="N8" s="5">
        <f t="shared" ref="N8:S8" ca="1" si="9">M8+1</f>
        <v>20</v>
      </c>
      <c r="O8" s="5">
        <f t="shared" ca="1" si="9"/>
        <v>21</v>
      </c>
      <c r="P8" s="5">
        <f t="shared" ca="1" si="9"/>
        <v>22</v>
      </c>
      <c r="Q8" s="5">
        <f t="shared" ca="1" si="9"/>
        <v>23</v>
      </c>
      <c r="R8" s="5">
        <f t="shared" ca="1" si="9"/>
        <v>24</v>
      </c>
      <c r="S8" s="5">
        <f t="shared" ca="1" si="9"/>
        <v>25</v>
      </c>
      <c r="T8" s="2"/>
      <c r="U8" s="23"/>
      <c r="V8" s="23"/>
    </row>
    <row r="9" spans="1:22" ht="18.75" customHeight="1" x14ac:dyDescent="0.2">
      <c r="B9" s="5">
        <f ca="1">IF(H8="","",IF(H8+1&gt;31,"",H8+1))</f>
        <v>25</v>
      </c>
      <c r="C9" s="5">
        <f t="shared" ref="C9:H10" ca="1" si="10">IF(B9="","",IF(B9+1&gt;31,"",B9+1))</f>
        <v>26</v>
      </c>
      <c r="D9" s="5">
        <f t="shared" ca="1" si="10"/>
        <v>27</v>
      </c>
      <c r="E9" s="5">
        <f t="shared" ca="1" si="10"/>
        <v>28</v>
      </c>
      <c r="F9" s="5">
        <f t="shared" ca="1" si="10"/>
        <v>29</v>
      </c>
      <c r="G9" s="5">
        <f t="shared" ca="1" si="10"/>
        <v>30</v>
      </c>
      <c r="H9" s="5">
        <f t="shared" ca="1" si="10"/>
        <v>31</v>
      </c>
      <c r="J9" s="23"/>
      <c r="K9" s="23"/>
      <c r="M9" s="5">
        <f ca="1">IF(S8="","",IF(S8+1&gt;30,"",S8+1))</f>
        <v>26</v>
      </c>
      <c r="N9" s="5">
        <f t="shared" ref="N9:S10" ca="1" si="11">IF(M9="","",IF(M9+1&gt;30,"",M9+1))</f>
        <v>27</v>
      </c>
      <c r="O9" s="5">
        <f t="shared" ca="1" si="11"/>
        <v>28</v>
      </c>
      <c r="P9" s="5">
        <f t="shared" ca="1" si="11"/>
        <v>29</v>
      </c>
      <c r="Q9" s="5">
        <f t="shared" ca="1" si="11"/>
        <v>30</v>
      </c>
      <c r="R9" s="5" t="str">
        <f t="shared" ca="1" si="11"/>
        <v/>
      </c>
      <c r="S9" s="5" t="str">
        <f t="shared" ca="1" si="11"/>
        <v/>
      </c>
      <c r="T9" s="2"/>
      <c r="U9" s="23"/>
      <c r="V9" s="23"/>
    </row>
    <row r="10" spans="1:22" ht="18.75" customHeight="1" x14ac:dyDescent="0.2">
      <c r="B10" s="13" t="str">
        <f ca="1">IF(H9="","",IF(H9+1&gt;31,"",H9+1))</f>
        <v/>
      </c>
      <c r="C10" s="13" t="str">
        <f t="shared" ca="1" si="10"/>
        <v/>
      </c>
      <c r="D10" s="13" t="str">
        <f t="shared" ca="1" si="10"/>
        <v/>
      </c>
      <c r="E10" s="13" t="str">
        <f t="shared" ca="1" si="10"/>
        <v/>
      </c>
      <c r="F10" s="13" t="str">
        <f t="shared" ca="1" si="10"/>
        <v/>
      </c>
      <c r="G10" s="13" t="str">
        <f t="shared" ca="1" si="10"/>
        <v/>
      </c>
      <c r="H10" s="13" t="str">
        <f t="shared" ca="1" si="10"/>
        <v/>
      </c>
      <c r="J10" s="23"/>
      <c r="K10" s="23"/>
      <c r="M10" s="13" t="str">
        <f ca="1">IF(S9="","",IF(S9+1&gt;30,"",S9+1))</f>
        <v/>
      </c>
      <c r="N10" s="13" t="str">
        <f t="shared" ca="1" si="11"/>
        <v/>
      </c>
      <c r="O10" s="13" t="str">
        <f t="shared" ca="1" si="11"/>
        <v/>
      </c>
      <c r="P10" s="13" t="str">
        <f t="shared" ca="1" si="11"/>
        <v/>
      </c>
      <c r="Q10" s="13" t="str">
        <f t="shared" ca="1" si="11"/>
        <v/>
      </c>
      <c r="R10" s="13" t="str">
        <f t="shared" ca="1" si="11"/>
        <v/>
      </c>
      <c r="S10" s="13" t="str">
        <f t="shared" ca="1" si="11"/>
        <v/>
      </c>
      <c r="T10" s="2"/>
      <c r="U10" s="23"/>
      <c r="V10" s="23"/>
    </row>
    <row r="11" spans="1:22" ht="9" customHeight="1" x14ac:dyDescent="0.2">
      <c r="T11" s="2"/>
    </row>
    <row r="12" spans="1:22" ht="18.75" customHeight="1" x14ac:dyDescent="0.3">
      <c r="A12" s="15" t="s">
        <v>11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1" t="s">
        <v>23</v>
      </c>
      <c r="H12" s="11" t="s">
        <v>24</v>
      </c>
      <c r="J12" s="9" t="s">
        <v>26</v>
      </c>
      <c r="K12" s="7"/>
      <c r="M12" s="10" t="s">
        <v>18</v>
      </c>
      <c r="N12" s="10" t="s">
        <v>19</v>
      </c>
      <c r="O12" s="10" t="s">
        <v>20</v>
      </c>
      <c r="P12" s="10" t="s">
        <v>21</v>
      </c>
      <c r="Q12" s="10" t="s">
        <v>22</v>
      </c>
      <c r="R12" s="11" t="s">
        <v>23</v>
      </c>
      <c r="S12" s="11" t="s">
        <v>24</v>
      </c>
      <c r="T12" s="2"/>
      <c r="U12" s="9" t="s">
        <v>33</v>
      </c>
      <c r="V12" s="7"/>
    </row>
    <row r="13" spans="1:22" ht="18.75" customHeight="1" x14ac:dyDescent="0.2">
      <c r="B13" s="4">
        <f t="shared" ref="B13:H13" ca="1" si="12">IF(A13&lt;&gt;"",A13+1,IF(COLUMN(A$3)&gt;=ФевНачало,1,""))</f>
        <v>1</v>
      </c>
      <c r="C13" s="4">
        <f t="shared" ca="1" si="12"/>
        <v>2</v>
      </c>
      <c r="D13" s="4">
        <f t="shared" ca="1" si="12"/>
        <v>3</v>
      </c>
      <c r="E13" s="4">
        <f t="shared" ca="1" si="12"/>
        <v>4</v>
      </c>
      <c r="F13" s="4">
        <f t="shared" ca="1" si="12"/>
        <v>5</v>
      </c>
      <c r="G13" s="4">
        <f t="shared" ca="1" si="12"/>
        <v>6</v>
      </c>
      <c r="H13" s="4">
        <f t="shared" ca="1" si="12"/>
        <v>7</v>
      </c>
      <c r="J13" s="23"/>
      <c r="K13" s="23"/>
      <c r="M13" s="4" t="str">
        <f ca="1">IF(L13&lt;&gt;"",L13+1,IF(COLUMN(A$3)&gt;=МайНачало,1,""))</f>
        <v/>
      </c>
      <c r="N13" s="4" t="str">
        <f t="shared" ref="N13:S13" ca="1" si="13">IF(M13&lt;&gt;"",M13+1,IF(COLUMN(B$3)&gt;=МайНачало,1,""))</f>
        <v/>
      </c>
      <c r="O13" s="4" t="str">
        <f t="shared" ca="1" si="13"/>
        <v/>
      </c>
      <c r="P13" s="4" t="str">
        <f t="shared" ca="1" si="13"/>
        <v/>
      </c>
      <c r="Q13" s="4" t="str">
        <f t="shared" ca="1" si="13"/>
        <v/>
      </c>
      <c r="R13" s="4">
        <f t="shared" ca="1" si="13"/>
        <v>1</v>
      </c>
      <c r="S13" s="4">
        <f t="shared" ca="1" si="13"/>
        <v>2</v>
      </c>
      <c r="T13" s="2"/>
      <c r="U13" s="23"/>
      <c r="V13" s="23"/>
    </row>
    <row r="14" spans="1:22" ht="18.75" customHeight="1" x14ac:dyDescent="0.2">
      <c r="B14" s="5">
        <f ca="1">H13+1</f>
        <v>8</v>
      </c>
      <c r="C14" s="5">
        <f t="shared" ref="C14:H14" ca="1" si="14">B14+1</f>
        <v>9</v>
      </c>
      <c r="D14" s="5">
        <f t="shared" ca="1" si="14"/>
        <v>10</v>
      </c>
      <c r="E14" s="5">
        <f t="shared" ca="1" si="14"/>
        <v>11</v>
      </c>
      <c r="F14" s="5">
        <f t="shared" ca="1" si="14"/>
        <v>12</v>
      </c>
      <c r="G14" s="5">
        <f t="shared" ca="1" si="14"/>
        <v>13</v>
      </c>
      <c r="H14" s="5">
        <f t="shared" ca="1" si="14"/>
        <v>14</v>
      </c>
      <c r="J14" s="23"/>
      <c r="K14" s="23"/>
      <c r="M14" s="5">
        <f ca="1">S13+1</f>
        <v>3</v>
      </c>
      <c r="N14" s="5">
        <f t="shared" ref="N14:S14" ca="1" si="15">M14+1</f>
        <v>4</v>
      </c>
      <c r="O14" s="5">
        <f t="shared" ca="1" si="15"/>
        <v>5</v>
      </c>
      <c r="P14" s="5">
        <f t="shared" ca="1" si="15"/>
        <v>6</v>
      </c>
      <c r="Q14" s="5">
        <f t="shared" ca="1" si="15"/>
        <v>7</v>
      </c>
      <c r="R14" s="5">
        <f t="shared" ca="1" si="15"/>
        <v>8</v>
      </c>
      <c r="S14" s="5">
        <f t="shared" ca="1" si="15"/>
        <v>9</v>
      </c>
      <c r="T14" s="2"/>
      <c r="U14" s="23"/>
      <c r="V14" s="23"/>
    </row>
    <row r="15" spans="1:22" ht="18.75" customHeight="1" x14ac:dyDescent="0.2">
      <c r="B15" s="5">
        <f t="shared" ref="B15:B16" ca="1" si="16">H14+1</f>
        <v>15</v>
      </c>
      <c r="C15" s="5">
        <f t="shared" ref="C15:H15" ca="1" si="17">B15+1</f>
        <v>16</v>
      </c>
      <c r="D15" s="5">
        <f t="shared" ca="1" si="17"/>
        <v>17</v>
      </c>
      <c r="E15" s="5">
        <f t="shared" ca="1" si="17"/>
        <v>18</v>
      </c>
      <c r="F15" s="5">
        <f t="shared" ca="1" si="17"/>
        <v>19</v>
      </c>
      <c r="G15" s="5">
        <f t="shared" ca="1" si="17"/>
        <v>20</v>
      </c>
      <c r="H15" s="5">
        <f t="shared" ca="1" si="17"/>
        <v>21</v>
      </c>
      <c r="J15" s="23"/>
      <c r="K15" s="23"/>
      <c r="M15" s="5">
        <f t="shared" ref="M15:M16" ca="1" si="18">S14+1</f>
        <v>10</v>
      </c>
      <c r="N15" s="5">
        <f t="shared" ref="N15:S15" ca="1" si="19">M15+1</f>
        <v>11</v>
      </c>
      <c r="O15" s="5">
        <f t="shared" ca="1" si="19"/>
        <v>12</v>
      </c>
      <c r="P15" s="5">
        <f t="shared" ca="1" si="19"/>
        <v>13</v>
      </c>
      <c r="Q15" s="5">
        <f t="shared" ca="1" si="19"/>
        <v>14</v>
      </c>
      <c r="R15" s="5">
        <f t="shared" ca="1" si="19"/>
        <v>15</v>
      </c>
      <c r="S15" s="5">
        <f t="shared" ca="1" si="19"/>
        <v>16</v>
      </c>
      <c r="T15" s="2"/>
      <c r="U15" s="23"/>
      <c r="V15" s="23"/>
    </row>
    <row r="16" spans="1:22" ht="18.75" customHeight="1" x14ac:dyDescent="0.2">
      <c r="B16" s="5">
        <f t="shared" ca="1" si="16"/>
        <v>22</v>
      </c>
      <c r="C16" s="5">
        <f t="shared" ref="C16:H16" ca="1" si="20">B16+1</f>
        <v>23</v>
      </c>
      <c r="D16" s="5">
        <f t="shared" ca="1" si="20"/>
        <v>24</v>
      </c>
      <c r="E16" s="5">
        <f t="shared" ca="1" si="20"/>
        <v>25</v>
      </c>
      <c r="F16" s="5">
        <f t="shared" ca="1" si="20"/>
        <v>26</v>
      </c>
      <c r="G16" s="5">
        <f t="shared" ca="1" si="20"/>
        <v>27</v>
      </c>
      <c r="H16" s="5">
        <f t="shared" ca="1" si="20"/>
        <v>28</v>
      </c>
      <c r="J16" s="23"/>
      <c r="K16" s="23"/>
      <c r="M16" s="5">
        <f t="shared" ca="1" si="18"/>
        <v>17</v>
      </c>
      <c r="N16" s="5">
        <f t="shared" ref="N16:S16" ca="1" si="21">M16+1</f>
        <v>18</v>
      </c>
      <c r="O16" s="5">
        <f t="shared" ca="1" si="21"/>
        <v>19</v>
      </c>
      <c r="P16" s="5">
        <f t="shared" ca="1" si="21"/>
        <v>20</v>
      </c>
      <c r="Q16" s="5">
        <f t="shared" ca="1" si="21"/>
        <v>21</v>
      </c>
      <c r="R16" s="5">
        <f t="shared" ca="1" si="21"/>
        <v>22</v>
      </c>
      <c r="S16" s="5">
        <f t="shared" ca="1" si="21"/>
        <v>23</v>
      </c>
      <c r="T16" s="2"/>
      <c r="U16" s="23"/>
      <c r="V16" s="23"/>
    </row>
    <row r="17" spans="1:22" ht="18.75" customHeight="1" x14ac:dyDescent="0.2">
      <c r="B17" s="5" t="str">
        <f ca="1">IF(H16="","",IF(H16+1&gt;IF(ВисокосныйГод,29,28),"",H16+1))</f>
        <v/>
      </c>
      <c r="C17" s="5" t="str">
        <f t="shared" ref="C17:H18" ca="1" si="22">IF(B17="","",IF(B17+1&gt;IF(ВисокосныйГод,29,28),"",B17+1))</f>
        <v/>
      </c>
      <c r="D17" s="5" t="str">
        <f t="shared" ca="1" si="22"/>
        <v/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23"/>
      <c r="K17" s="23"/>
      <c r="M17" s="5">
        <f ca="1">IF(S16="","",IF(S16+1&gt;31,"",S16+1))</f>
        <v>24</v>
      </c>
      <c r="N17" s="5">
        <f t="shared" ref="N17:S18" ca="1" si="23">IF(M17="","",IF(M17+1&gt;31,"",M17+1))</f>
        <v>25</v>
      </c>
      <c r="O17" s="5">
        <f t="shared" ca="1" si="23"/>
        <v>26</v>
      </c>
      <c r="P17" s="5">
        <f t="shared" ca="1" si="23"/>
        <v>27</v>
      </c>
      <c r="Q17" s="5">
        <f t="shared" ca="1" si="23"/>
        <v>28</v>
      </c>
      <c r="R17" s="5">
        <f t="shared" ca="1" si="23"/>
        <v>29</v>
      </c>
      <c r="S17" s="5">
        <f t="shared" ca="1" si="23"/>
        <v>30</v>
      </c>
      <c r="T17" s="2"/>
      <c r="U17" s="23"/>
      <c r="V17" s="23"/>
    </row>
    <row r="18" spans="1:22" ht="18.75" customHeight="1" x14ac:dyDescent="0.2">
      <c r="B18" s="13" t="str">
        <f ca="1">IF(H17="","",IF(H17+1&gt;IF(ВисокосныйГод,29,28),"",H17+1))</f>
        <v/>
      </c>
      <c r="C18" s="13" t="str">
        <f t="shared" ca="1" si="22"/>
        <v/>
      </c>
      <c r="D18" s="13" t="str">
        <f t="shared" ca="1" si="22"/>
        <v/>
      </c>
      <c r="E18" s="13" t="str">
        <f t="shared" ca="1" si="22"/>
        <v/>
      </c>
      <c r="F18" s="13" t="str">
        <f t="shared" ca="1" si="22"/>
        <v/>
      </c>
      <c r="G18" s="13" t="str">
        <f t="shared" ca="1" si="22"/>
        <v/>
      </c>
      <c r="H18" s="13" t="str">
        <f t="shared" ca="1" si="22"/>
        <v/>
      </c>
      <c r="J18" s="23"/>
      <c r="K18" s="23"/>
      <c r="M18" s="13">
        <f ca="1">IF(S17="","",IF(S17+1&gt;31,"",S17+1))</f>
        <v>31</v>
      </c>
      <c r="N18" s="13" t="str">
        <f t="shared" ca="1" si="23"/>
        <v/>
      </c>
      <c r="O18" s="13" t="str">
        <f t="shared" ca="1" si="23"/>
        <v/>
      </c>
      <c r="P18" s="13" t="str">
        <f t="shared" ca="1" si="23"/>
        <v/>
      </c>
      <c r="Q18" s="13" t="str">
        <f t="shared" ca="1" si="23"/>
        <v/>
      </c>
      <c r="R18" s="13" t="str">
        <f t="shared" ca="1" si="23"/>
        <v/>
      </c>
      <c r="S18" s="13" t="str">
        <f t="shared" ca="1" si="23"/>
        <v/>
      </c>
      <c r="T18" s="2"/>
      <c r="U18" s="23"/>
      <c r="V18" s="23"/>
    </row>
    <row r="19" spans="1:22" ht="9" customHeight="1" x14ac:dyDescent="0.2">
      <c r="T19" s="2"/>
    </row>
    <row r="20" spans="1:22" ht="18.75" customHeight="1" x14ac:dyDescent="0.3">
      <c r="A20" s="15" t="s">
        <v>12</v>
      </c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H20" s="11" t="s">
        <v>24</v>
      </c>
      <c r="J20" s="9" t="s">
        <v>27</v>
      </c>
      <c r="K20" s="7"/>
      <c r="M20" s="10" t="s">
        <v>18</v>
      </c>
      <c r="N20" s="10" t="s">
        <v>19</v>
      </c>
      <c r="O20" s="10" t="s">
        <v>20</v>
      </c>
      <c r="P20" s="10" t="s">
        <v>21</v>
      </c>
      <c r="Q20" s="10" t="s">
        <v>22</v>
      </c>
      <c r="R20" s="11" t="s">
        <v>23</v>
      </c>
      <c r="S20" s="11" t="s">
        <v>24</v>
      </c>
      <c r="T20" s="2"/>
      <c r="U20" s="9" t="s">
        <v>34</v>
      </c>
      <c r="V20" s="7"/>
    </row>
    <row r="21" spans="1:22" ht="18.75" customHeight="1" x14ac:dyDescent="0.2">
      <c r="B21" s="4">
        <f t="shared" ref="B21:H21" ca="1" si="24">IF(A21&lt;&gt;"",A21+1,IF(COLUMN(A$3)&gt;=МарНачало,1,""))</f>
        <v>1</v>
      </c>
      <c r="C21" s="4">
        <f t="shared" ca="1" si="24"/>
        <v>2</v>
      </c>
      <c r="D21" s="4">
        <f t="shared" ca="1" si="24"/>
        <v>3</v>
      </c>
      <c r="E21" s="4">
        <f t="shared" ca="1" si="24"/>
        <v>4</v>
      </c>
      <c r="F21" s="4">
        <f t="shared" ca="1" si="24"/>
        <v>5</v>
      </c>
      <c r="G21" s="4">
        <f t="shared" ca="1" si="24"/>
        <v>6</v>
      </c>
      <c r="H21" s="4">
        <f t="shared" ca="1" si="24"/>
        <v>7</v>
      </c>
      <c r="J21" s="23"/>
      <c r="K21" s="23"/>
      <c r="M21" s="4" t="str">
        <f ca="1">IF(L21&lt;&gt;"",L21+1,IF(COLUMN(A$3)&gt;=ИюнНачало,1,""))</f>
        <v/>
      </c>
      <c r="N21" s="4">
        <f t="shared" ref="N21:S21" ca="1" si="25">IF(M21&lt;&gt;"",M21+1,IF(COLUMN(B$3)&gt;=ИюнНачало,1,""))</f>
        <v>1</v>
      </c>
      <c r="O21" s="4">
        <f t="shared" ca="1" si="25"/>
        <v>2</v>
      </c>
      <c r="P21" s="4">
        <f t="shared" ca="1" si="25"/>
        <v>3</v>
      </c>
      <c r="Q21" s="4">
        <f t="shared" ca="1" si="25"/>
        <v>4</v>
      </c>
      <c r="R21" s="4">
        <f t="shared" ca="1" si="25"/>
        <v>5</v>
      </c>
      <c r="S21" s="4">
        <f t="shared" ca="1" si="25"/>
        <v>6</v>
      </c>
      <c r="T21" s="2"/>
      <c r="U21" s="23"/>
      <c r="V21" s="23"/>
    </row>
    <row r="22" spans="1:22" ht="18.75" customHeight="1" x14ac:dyDescent="0.2">
      <c r="B22" s="5">
        <f ca="1">H21+1</f>
        <v>8</v>
      </c>
      <c r="C22" s="5">
        <f t="shared" ref="C22:H22" ca="1" si="26">B22+1</f>
        <v>9</v>
      </c>
      <c r="D22" s="5">
        <f t="shared" ca="1" si="26"/>
        <v>10</v>
      </c>
      <c r="E22" s="5">
        <f t="shared" ca="1" si="26"/>
        <v>11</v>
      </c>
      <c r="F22" s="5">
        <f t="shared" ca="1" si="26"/>
        <v>12</v>
      </c>
      <c r="G22" s="5">
        <f t="shared" ca="1" si="26"/>
        <v>13</v>
      </c>
      <c r="H22" s="5">
        <f t="shared" ca="1" si="26"/>
        <v>14</v>
      </c>
      <c r="J22" s="23"/>
      <c r="K22" s="23"/>
      <c r="M22" s="5">
        <f ca="1">S21+1</f>
        <v>7</v>
      </c>
      <c r="N22" s="5">
        <f t="shared" ref="N22:S22" ca="1" si="27">M22+1</f>
        <v>8</v>
      </c>
      <c r="O22" s="5">
        <f t="shared" ca="1" si="27"/>
        <v>9</v>
      </c>
      <c r="P22" s="5">
        <f t="shared" ca="1" si="27"/>
        <v>10</v>
      </c>
      <c r="Q22" s="5">
        <f t="shared" ca="1" si="27"/>
        <v>11</v>
      </c>
      <c r="R22" s="5">
        <f t="shared" ca="1" si="27"/>
        <v>12</v>
      </c>
      <c r="S22" s="5">
        <f t="shared" ca="1" si="27"/>
        <v>13</v>
      </c>
      <c r="T22" s="2"/>
      <c r="U22" s="23"/>
      <c r="V22" s="23"/>
    </row>
    <row r="23" spans="1:22" ht="18.75" customHeight="1" x14ac:dyDescent="0.2">
      <c r="B23" s="5">
        <f t="shared" ref="B23:B24" ca="1" si="28">H22+1</f>
        <v>15</v>
      </c>
      <c r="C23" s="5">
        <f t="shared" ref="C23:H23" ca="1" si="29">B23+1</f>
        <v>16</v>
      </c>
      <c r="D23" s="5">
        <f t="shared" ca="1" si="29"/>
        <v>17</v>
      </c>
      <c r="E23" s="5">
        <f t="shared" ca="1" si="29"/>
        <v>18</v>
      </c>
      <c r="F23" s="5">
        <f t="shared" ca="1" si="29"/>
        <v>19</v>
      </c>
      <c r="G23" s="5">
        <f t="shared" ca="1" si="29"/>
        <v>20</v>
      </c>
      <c r="H23" s="5">
        <f t="shared" ca="1" si="29"/>
        <v>21</v>
      </c>
      <c r="J23" s="23"/>
      <c r="K23" s="23"/>
      <c r="M23" s="5">
        <f t="shared" ref="M23:M24" ca="1" si="30">S22+1</f>
        <v>14</v>
      </c>
      <c r="N23" s="5">
        <f t="shared" ref="N23:S23" ca="1" si="31">M23+1</f>
        <v>15</v>
      </c>
      <c r="O23" s="5">
        <f t="shared" ca="1" si="31"/>
        <v>16</v>
      </c>
      <c r="P23" s="5">
        <f t="shared" ca="1" si="31"/>
        <v>17</v>
      </c>
      <c r="Q23" s="5">
        <f t="shared" ca="1" si="31"/>
        <v>18</v>
      </c>
      <c r="R23" s="5">
        <f t="shared" ca="1" si="31"/>
        <v>19</v>
      </c>
      <c r="S23" s="5">
        <f t="shared" ca="1" si="31"/>
        <v>20</v>
      </c>
      <c r="T23" s="2"/>
      <c r="U23" s="23"/>
      <c r="V23" s="23"/>
    </row>
    <row r="24" spans="1:22" ht="18.75" customHeight="1" x14ac:dyDescent="0.2">
      <c r="B24" s="5">
        <f t="shared" ca="1" si="28"/>
        <v>22</v>
      </c>
      <c r="C24" s="5">
        <f t="shared" ref="C24:H24" ca="1" si="32">B24+1</f>
        <v>23</v>
      </c>
      <c r="D24" s="5">
        <f t="shared" ca="1" si="32"/>
        <v>24</v>
      </c>
      <c r="E24" s="5">
        <f t="shared" ca="1" si="32"/>
        <v>25</v>
      </c>
      <c r="F24" s="5">
        <f t="shared" ca="1" si="32"/>
        <v>26</v>
      </c>
      <c r="G24" s="5">
        <f t="shared" ca="1" si="32"/>
        <v>27</v>
      </c>
      <c r="H24" s="5">
        <f t="shared" ca="1" si="32"/>
        <v>28</v>
      </c>
      <c r="J24" s="23"/>
      <c r="K24" s="23"/>
      <c r="M24" s="5">
        <f t="shared" ca="1" si="30"/>
        <v>21</v>
      </c>
      <c r="N24" s="5">
        <f t="shared" ref="N24:S24" ca="1" si="33">M24+1</f>
        <v>22</v>
      </c>
      <c r="O24" s="5">
        <f t="shared" ca="1" si="33"/>
        <v>23</v>
      </c>
      <c r="P24" s="5">
        <f t="shared" ca="1" si="33"/>
        <v>24</v>
      </c>
      <c r="Q24" s="5">
        <f t="shared" ca="1" si="33"/>
        <v>25</v>
      </c>
      <c r="R24" s="5">
        <f t="shared" ca="1" si="33"/>
        <v>26</v>
      </c>
      <c r="S24" s="5">
        <f t="shared" ca="1" si="33"/>
        <v>27</v>
      </c>
      <c r="T24" s="2"/>
      <c r="U24" s="23"/>
      <c r="V24" s="23"/>
    </row>
    <row r="25" spans="1:22" ht="18.75" customHeight="1" x14ac:dyDescent="0.2">
      <c r="B25" s="5">
        <f ca="1">IF(H24="","",IF(H24+1&gt;31,"",H24+1))</f>
        <v>29</v>
      </c>
      <c r="C25" s="5">
        <f t="shared" ref="C25:H25" ca="1" si="34">IF(B25="","",IF(B25+1&gt;31,"",B25+1))</f>
        <v>30</v>
      </c>
      <c r="D25" s="5">
        <f t="shared" ca="1" si="34"/>
        <v>31</v>
      </c>
      <c r="E25" s="5" t="str">
        <f t="shared" ca="1" si="34"/>
        <v/>
      </c>
      <c r="F25" s="5" t="str">
        <f t="shared" ca="1" si="34"/>
        <v/>
      </c>
      <c r="G25" s="5" t="str">
        <f t="shared" ca="1" si="34"/>
        <v/>
      </c>
      <c r="H25" s="5" t="str">
        <f t="shared" ca="1" si="34"/>
        <v/>
      </c>
      <c r="J25" s="23"/>
      <c r="K25" s="23"/>
      <c r="M25" s="5">
        <f ca="1">IF(S24="","",IF(S24+1&gt;30,"",S24+1))</f>
        <v>28</v>
      </c>
      <c r="N25" s="5">
        <f t="shared" ref="N25:S26" ca="1" si="35">IF(M25="","",IF(M25+1&gt;30,"",M25+1))</f>
        <v>29</v>
      </c>
      <c r="O25" s="5">
        <f t="shared" ca="1" si="35"/>
        <v>30</v>
      </c>
      <c r="P25" s="5" t="str">
        <f t="shared" ca="1" si="35"/>
        <v/>
      </c>
      <c r="Q25" s="5" t="str">
        <f t="shared" ca="1" si="35"/>
        <v/>
      </c>
      <c r="R25" s="5" t="str">
        <f t="shared" ca="1" si="35"/>
        <v/>
      </c>
      <c r="S25" s="5" t="str">
        <f t="shared" ca="1" si="35"/>
        <v/>
      </c>
      <c r="T25" s="2"/>
      <c r="U25" s="23"/>
      <c r="V25" s="23"/>
    </row>
    <row r="26" spans="1:22" ht="18.75" customHeight="1" x14ac:dyDescent="0.2">
      <c r="B26" s="13" t="str">
        <f ca="1">IF(H25="","",IF(H25+1&gt;31,"",H25+1))</f>
        <v/>
      </c>
      <c r="C26" s="13" t="str">
        <f t="shared" ref="C26:H26" ca="1" si="36">IF(B26="","",IF(B26+1&gt;31,"",B26+1))</f>
        <v/>
      </c>
      <c r="D26" s="13" t="str">
        <f t="shared" ca="1" si="36"/>
        <v/>
      </c>
      <c r="E26" s="13" t="str">
        <f t="shared" ca="1" si="36"/>
        <v/>
      </c>
      <c r="F26" s="13" t="str">
        <f t="shared" ca="1" si="36"/>
        <v/>
      </c>
      <c r="G26" s="13" t="str">
        <f t="shared" ca="1" si="36"/>
        <v/>
      </c>
      <c r="H26" s="13" t="str">
        <f t="shared" ca="1" si="36"/>
        <v/>
      </c>
      <c r="J26" s="23"/>
      <c r="K26" s="23"/>
      <c r="M26" s="13" t="str">
        <f ca="1">IF(S25="","",IF(S25+1&gt;30,"",S25+1))</f>
        <v/>
      </c>
      <c r="N26" s="13" t="str">
        <f t="shared" ca="1" si="35"/>
        <v/>
      </c>
      <c r="O26" s="13" t="str">
        <f t="shared" ca="1" si="35"/>
        <v/>
      </c>
      <c r="P26" s="13" t="str">
        <f t="shared" ca="1" si="35"/>
        <v/>
      </c>
      <c r="Q26" s="13" t="str">
        <f t="shared" ca="1" si="35"/>
        <v/>
      </c>
      <c r="R26" s="13" t="str">
        <f t="shared" ca="1" si="35"/>
        <v/>
      </c>
      <c r="S26" s="13" t="str">
        <f t="shared" ca="1" si="35"/>
        <v/>
      </c>
      <c r="T26" s="2"/>
      <c r="U26" s="23"/>
      <c r="V26" s="23"/>
    </row>
    <row r="27" spans="1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1:22" ht="54" customHeight="1" x14ac:dyDescent="0.2">
      <c r="A28" s="15" t="s">
        <v>13</v>
      </c>
      <c r="B28" s="22">
        <f ca="1">Год</f>
        <v>2021</v>
      </c>
      <c r="C28" s="22"/>
      <c r="D28" s="22"/>
      <c r="E28" s="22"/>
      <c r="F28" s="22"/>
      <c r="G28" s="22"/>
      <c r="H28" s="22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1:22" ht="18" customHeight="1" x14ac:dyDescent="0.2">
      <c r="A29" s="15" t="s">
        <v>14</v>
      </c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1:22" ht="18.75" customHeight="1" x14ac:dyDescent="0.3">
      <c r="A30" s="15" t="s">
        <v>15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1" t="s">
        <v>23</v>
      </c>
      <c r="H30" s="11" t="s">
        <v>24</v>
      </c>
      <c r="J30" s="9" t="s">
        <v>28</v>
      </c>
      <c r="K30" s="7"/>
      <c r="M30" s="10" t="s">
        <v>18</v>
      </c>
      <c r="N30" s="10" t="s">
        <v>19</v>
      </c>
      <c r="O30" s="10" t="s">
        <v>20</v>
      </c>
      <c r="P30" s="10" t="s">
        <v>21</v>
      </c>
      <c r="Q30" s="10" t="s">
        <v>22</v>
      </c>
      <c r="R30" s="11" t="s">
        <v>23</v>
      </c>
      <c r="S30" s="11" t="s">
        <v>24</v>
      </c>
      <c r="T30" s="2"/>
      <c r="U30" s="9" t="s">
        <v>35</v>
      </c>
      <c r="V30" s="7"/>
    </row>
    <row r="31" spans="1:22" ht="18.75" customHeight="1" x14ac:dyDescent="0.2">
      <c r="B31" s="4" t="str">
        <f t="shared" ref="B31:H31" ca="1" si="37">IF(A31&lt;&gt;"",A31+1,IF(COLUMN(A$3)&gt;=ИюлНачало,1,""))</f>
        <v/>
      </c>
      <c r="C31" s="4" t="str">
        <f t="shared" ca="1" si="37"/>
        <v/>
      </c>
      <c r="D31" s="4" t="str">
        <f t="shared" ca="1" si="37"/>
        <v/>
      </c>
      <c r="E31" s="4">
        <f t="shared" ca="1" si="37"/>
        <v>1</v>
      </c>
      <c r="F31" s="4">
        <f t="shared" ca="1" si="37"/>
        <v>2</v>
      </c>
      <c r="G31" s="4">
        <f t="shared" ca="1" si="37"/>
        <v>3</v>
      </c>
      <c r="H31" s="4">
        <f t="shared" ca="1" si="37"/>
        <v>4</v>
      </c>
      <c r="J31" s="23"/>
      <c r="K31" s="23"/>
      <c r="M31" s="4" t="str">
        <f ca="1">IF(L31&lt;&gt;"",L31+1,IF(COLUMN(A$3)&gt;=ОктНачало,1,""))</f>
        <v/>
      </c>
      <c r="N31" s="4" t="str">
        <f t="shared" ref="N31:S31" ca="1" si="38">IF(M31&lt;&gt;"",M31+1,IF(COLUMN(B$3)&gt;=ОктНачало,1,""))</f>
        <v/>
      </c>
      <c r="O31" s="4" t="str">
        <f t="shared" ca="1" si="38"/>
        <v/>
      </c>
      <c r="P31" s="4" t="str">
        <f t="shared" ca="1" si="38"/>
        <v/>
      </c>
      <c r="Q31" s="4">
        <f t="shared" ca="1" si="38"/>
        <v>1</v>
      </c>
      <c r="R31" s="4">
        <f t="shared" ca="1" si="38"/>
        <v>2</v>
      </c>
      <c r="S31" s="4">
        <f t="shared" ca="1" si="38"/>
        <v>3</v>
      </c>
      <c r="T31" s="2"/>
      <c r="U31" s="23"/>
      <c r="V31" s="23"/>
    </row>
    <row r="32" spans="1:22" ht="18.75" customHeight="1" x14ac:dyDescent="0.2">
      <c r="B32" s="5">
        <f ca="1">H31+1</f>
        <v>5</v>
      </c>
      <c r="C32" s="5">
        <f t="shared" ref="C32:H32" ca="1" si="39">B32+1</f>
        <v>6</v>
      </c>
      <c r="D32" s="5">
        <f t="shared" ca="1" si="39"/>
        <v>7</v>
      </c>
      <c r="E32" s="5">
        <f t="shared" ca="1" si="39"/>
        <v>8</v>
      </c>
      <c r="F32" s="5">
        <f t="shared" ca="1" si="39"/>
        <v>9</v>
      </c>
      <c r="G32" s="5">
        <f t="shared" ca="1" si="39"/>
        <v>10</v>
      </c>
      <c r="H32" s="5">
        <f t="shared" ca="1" si="39"/>
        <v>11</v>
      </c>
      <c r="J32" s="23"/>
      <c r="K32" s="23"/>
      <c r="M32" s="5">
        <f ca="1">S31+1</f>
        <v>4</v>
      </c>
      <c r="N32" s="5">
        <f t="shared" ref="N32:S32" ca="1" si="40">M32+1</f>
        <v>5</v>
      </c>
      <c r="O32" s="5">
        <f t="shared" ca="1" si="40"/>
        <v>6</v>
      </c>
      <c r="P32" s="5">
        <f t="shared" ca="1" si="40"/>
        <v>7</v>
      </c>
      <c r="Q32" s="5">
        <f t="shared" ca="1" si="40"/>
        <v>8</v>
      </c>
      <c r="R32" s="5">
        <f t="shared" ca="1" si="40"/>
        <v>9</v>
      </c>
      <c r="S32" s="5">
        <f t="shared" ca="1" si="40"/>
        <v>10</v>
      </c>
      <c r="T32" s="2"/>
      <c r="U32" s="23"/>
      <c r="V32" s="23"/>
    </row>
    <row r="33" spans="1:22" ht="18.75" customHeight="1" x14ac:dyDescent="0.2">
      <c r="B33" s="5">
        <f t="shared" ref="B33:B34" ca="1" si="41">H32+1</f>
        <v>12</v>
      </c>
      <c r="C33" s="5">
        <f t="shared" ref="C33:H33" ca="1" si="42">B33+1</f>
        <v>13</v>
      </c>
      <c r="D33" s="5">
        <f t="shared" ca="1" si="42"/>
        <v>14</v>
      </c>
      <c r="E33" s="5">
        <f t="shared" ca="1" si="42"/>
        <v>15</v>
      </c>
      <c r="F33" s="5">
        <f t="shared" ca="1" si="42"/>
        <v>16</v>
      </c>
      <c r="G33" s="5">
        <f t="shared" ca="1" si="42"/>
        <v>17</v>
      </c>
      <c r="H33" s="5">
        <f t="shared" ca="1" si="42"/>
        <v>18</v>
      </c>
      <c r="J33" s="23"/>
      <c r="K33" s="23"/>
      <c r="M33" s="5">
        <f t="shared" ref="M33:M34" ca="1" si="43">S32+1</f>
        <v>11</v>
      </c>
      <c r="N33" s="5">
        <f t="shared" ref="N33:S33" ca="1" si="44">M33+1</f>
        <v>12</v>
      </c>
      <c r="O33" s="5">
        <f t="shared" ca="1" si="44"/>
        <v>13</v>
      </c>
      <c r="P33" s="5">
        <f t="shared" ca="1" si="44"/>
        <v>14</v>
      </c>
      <c r="Q33" s="5">
        <f t="shared" ca="1" si="44"/>
        <v>15</v>
      </c>
      <c r="R33" s="5">
        <f t="shared" ca="1" si="44"/>
        <v>16</v>
      </c>
      <c r="S33" s="5">
        <f t="shared" ca="1" si="44"/>
        <v>17</v>
      </c>
      <c r="T33" s="2"/>
      <c r="U33" s="23"/>
      <c r="V33" s="23"/>
    </row>
    <row r="34" spans="1:22" ht="18.75" customHeight="1" x14ac:dyDescent="0.2">
      <c r="B34" s="5">
        <f t="shared" ca="1" si="41"/>
        <v>19</v>
      </c>
      <c r="C34" s="5">
        <f t="shared" ref="C34:H34" ca="1" si="45">B34+1</f>
        <v>20</v>
      </c>
      <c r="D34" s="5">
        <f t="shared" ca="1" si="45"/>
        <v>21</v>
      </c>
      <c r="E34" s="5">
        <f t="shared" ca="1" si="45"/>
        <v>22</v>
      </c>
      <c r="F34" s="5">
        <f t="shared" ca="1" si="45"/>
        <v>23</v>
      </c>
      <c r="G34" s="5">
        <f t="shared" ca="1" si="45"/>
        <v>24</v>
      </c>
      <c r="H34" s="5">
        <f t="shared" ca="1" si="45"/>
        <v>25</v>
      </c>
      <c r="J34" s="23"/>
      <c r="K34" s="23"/>
      <c r="M34" s="5">
        <f t="shared" ca="1" si="43"/>
        <v>18</v>
      </c>
      <c r="N34" s="5">
        <f t="shared" ref="N34:S34" ca="1" si="46">M34+1</f>
        <v>19</v>
      </c>
      <c r="O34" s="5">
        <f t="shared" ca="1" si="46"/>
        <v>20</v>
      </c>
      <c r="P34" s="5">
        <f t="shared" ca="1" si="46"/>
        <v>21</v>
      </c>
      <c r="Q34" s="5">
        <f t="shared" ca="1" si="46"/>
        <v>22</v>
      </c>
      <c r="R34" s="5">
        <f t="shared" ca="1" si="46"/>
        <v>23</v>
      </c>
      <c r="S34" s="5">
        <f t="shared" ca="1" si="46"/>
        <v>24</v>
      </c>
      <c r="T34" s="2"/>
      <c r="U34" s="23"/>
      <c r="V34" s="23"/>
    </row>
    <row r="35" spans="1:22" ht="18.75" customHeight="1" x14ac:dyDescent="0.2">
      <c r="B35" s="5">
        <f ca="1">IF(H34="","",IF(H34+1&gt;31,"",H34+1))</f>
        <v>26</v>
      </c>
      <c r="C35" s="5">
        <f t="shared" ref="C35:H36" ca="1" si="47">IF(B35="","",IF(B35+1&gt;31,"",B35+1))</f>
        <v>27</v>
      </c>
      <c r="D35" s="5">
        <f t="shared" ca="1" si="47"/>
        <v>28</v>
      </c>
      <c r="E35" s="5">
        <f t="shared" ca="1" si="47"/>
        <v>29</v>
      </c>
      <c r="F35" s="5">
        <f t="shared" ca="1" si="47"/>
        <v>30</v>
      </c>
      <c r="G35" s="5">
        <f t="shared" ca="1" si="47"/>
        <v>31</v>
      </c>
      <c r="H35" s="5" t="str">
        <f t="shared" ca="1" si="47"/>
        <v/>
      </c>
      <c r="J35" s="23"/>
      <c r="K35" s="23"/>
      <c r="M35" s="5">
        <f ca="1">IF(S34="","",IF(S34+1&gt;31,"",S34+1))</f>
        <v>25</v>
      </c>
      <c r="N35" s="5">
        <f t="shared" ref="N35:S36" ca="1" si="48">IF(M35="","",IF(M35+1&gt;31,"",M35+1))</f>
        <v>26</v>
      </c>
      <c r="O35" s="5">
        <f t="shared" ca="1" si="48"/>
        <v>27</v>
      </c>
      <c r="P35" s="5">
        <f t="shared" ca="1" si="48"/>
        <v>28</v>
      </c>
      <c r="Q35" s="5">
        <f t="shared" ca="1" si="48"/>
        <v>29</v>
      </c>
      <c r="R35" s="5">
        <f t="shared" ca="1" si="48"/>
        <v>30</v>
      </c>
      <c r="S35" s="5">
        <f t="shared" ca="1" si="48"/>
        <v>31</v>
      </c>
      <c r="T35" s="2"/>
      <c r="U35" s="23"/>
      <c r="V35" s="23"/>
    </row>
    <row r="36" spans="1:22" ht="18.75" customHeight="1" x14ac:dyDescent="0.2">
      <c r="B36" s="13" t="str">
        <f ca="1">IF(H35="","",IF(H35+1&gt;31,"",H35+1))</f>
        <v/>
      </c>
      <c r="C36" s="13" t="str">
        <f t="shared" ca="1" si="47"/>
        <v/>
      </c>
      <c r="D36" s="13" t="str">
        <f t="shared" ca="1" si="47"/>
        <v/>
      </c>
      <c r="E36" s="13" t="str">
        <f t="shared" ca="1" si="47"/>
        <v/>
      </c>
      <c r="F36" s="13" t="str">
        <f t="shared" ca="1" si="47"/>
        <v/>
      </c>
      <c r="G36" s="13" t="str">
        <f t="shared" ca="1" si="47"/>
        <v/>
      </c>
      <c r="H36" s="13" t="str">
        <f t="shared" ca="1" si="47"/>
        <v/>
      </c>
      <c r="J36" s="23"/>
      <c r="K36" s="23"/>
      <c r="M36" s="13" t="str">
        <f ca="1">IF(S35="","",IF(S35+1&gt;31,"",S35+1))</f>
        <v/>
      </c>
      <c r="N36" s="13" t="str">
        <f t="shared" ca="1" si="48"/>
        <v/>
      </c>
      <c r="O36" s="13" t="str">
        <f t="shared" ca="1" si="48"/>
        <v/>
      </c>
      <c r="P36" s="13" t="str">
        <f t="shared" ca="1" si="48"/>
        <v/>
      </c>
      <c r="Q36" s="13" t="str">
        <f t="shared" ca="1" si="48"/>
        <v/>
      </c>
      <c r="R36" s="13" t="str">
        <f t="shared" ca="1" si="48"/>
        <v/>
      </c>
      <c r="S36" s="13" t="str">
        <f t="shared" ca="1" si="48"/>
        <v/>
      </c>
      <c r="T36" s="2"/>
      <c r="U36" s="23"/>
      <c r="V36" s="23"/>
    </row>
    <row r="37" spans="1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1:22" ht="18.75" customHeight="1" x14ac:dyDescent="0.3">
      <c r="A38" s="15" t="s">
        <v>16</v>
      </c>
      <c r="B38" s="10" t="s">
        <v>18</v>
      </c>
      <c r="C38" s="10" t="s">
        <v>19</v>
      </c>
      <c r="D38" s="10" t="s">
        <v>20</v>
      </c>
      <c r="E38" s="10" t="s">
        <v>21</v>
      </c>
      <c r="F38" s="10" t="s">
        <v>22</v>
      </c>
      <c r="G38" s="11" t="s">
        <v>23</v>
      </c>
      <c r="H38" s="11" t="s">
        <v>24</v>
      </c>
      <c r="J38" s="9" t="s">
        <v>29</v>
      </c>
      <c r="K38" s="7"/>
      <c r="M38" s="10" t="s">
        <v>18</v>
      </c>
      <c r="N38" s="10" t="s">
        <v>19</v>
      </c>
      <c r="O38" s="10" t="s">
        <v>20</v>
      </c>
      <c r="P38" s="10" t="s">
        <v>21</v>
      </c>
      <c r="Q38" s="10" t="s">
        <v>22</v>
      </c>
      <c r="R38" s="11" t="s">
        <v>23</v>
      </c>
      <c r="S38" s="11" t="s">
        <v>24</v>
      </c>
      <c r="T38" s="2"/>
      <c r="U38" s="9" t="s">
        <v>36</v>
      </c>
      <c r="V38" s="7"/>
    </row>
    <row r="39" spans="1:22" ht="18.75" customHeight="1" x14ac:dyDescent="0.2">
      <c r="B39" s="4" t="str">
        <f t="shared" ref="B39:H39" ca="1" si="49">IF(A39&lt;&gt;"",A39+1,IF(COLUMN(A$3)&gt;=АвгНачало,1,""))</f>
        <v/>
      </c>
      <c r="C39" s="4" t="str">
        <f t="shared" ca="1" si="49"/>
        <v/>
      </c>
      <c r="D39" s="4" t="str">
        <f t="shared" ca="1" si="49"/>
        <v/>
      </c>
      <c r="E39" s="4" t="str">
        <f t="shared" ca="1" si="49"/>
        <v/>
      </c>
      <c r="F39" s="4" t="str">
        <f t="shared" ca="1" si="49"/>
        <v/>
      </c>
      <c r="G39" s="4" t="str">
        <f t="shared" ca="1" si="49"/>
        <v/>
      </c>
      <c r="H39" s="4">
        <f t="shared" ca="1" si="49"/>
        <v>1</v>
      </c>
      <c r="J39" s="23"/>
      <c r="K39" s="23"/>
      <c r="M39" s="4">
        <f ca="1">IF(L39&lt;&gt;"",L39+1,IF(COLUMN(A$3)&gt;=НояНачало,1,""))</f>
        <v>1</v>
      </c>
      <c r="N39" s="4">
        <f t="shared" ref="N39:S39" ca="1" si="50">IF(M39&lt;&gt;"",M39+1,IF(COLUMN(B$3)&gt;=НояНачало,1,""))</f>
        <v>2</v>
      </c>
      <c r="O39" s="4">
        <f t="shared" ca="1" si="50"/>
        <v>3</v>
      </c>
      <c r="P39" s="4">
        <f t="shared" ca="1" si="50"/>
        <v>4</v>
      </c>
      <c r="Q39" s="4">
        <f t="shared" ca="1" si="50"/>
        <v>5</v>
      </c>
      <c r="R39" s="4">
        <f t="shared" ca="1" si="50"/>
        <v>6</v>
      </c>
      <c r="S39" s="4">
        <f t="shared" ca="1" si="50"/>
        <v>7</v>
      </c>
      <c r="T39" s="2"/>
      <c r="U39" s="23"/>
      <c r="V39" s="23"/>
    </row>
    <row r="40" spans="1:22" ht="18.75" customHeight="1" x14ac:dyDescent="0.2">
      <c r="B40" s="5">
        <f ca="1">H39+1</f>
        <v>2</v>
      </c>
      <c r="C40" s="5">
        <f t="shared" ref="C40:H40" ca="1" si="51">B40+1</f>
        <v>3</v>
      </c>
      <c r="D40" s="5">
        <f t="shared" ca="1" si="51"/>
        <v>4</v>
      </c>
      <c r="E40" s="5">
        <f t="shared" ca="1" si="51"/>
        <v>5</v>
      </c>
      <c r="F40" s="5">
        <f t="shared" ca="1" si="51"/>
        <v>6</v>
      </c>
      <c r="G40" s="5">
        <f t="shared" ca="1" si="51"/>
        <v>7</v>
      </c>
      <c r="H40" s="5">
        <f t="shared" ca="1" si="51"/>
        <v>8</v>
      </c>
      <c r="J40" s="23"/>
      <c r="K40" s="23"/>
      <c r="M40" s="5">
        <f ca="1">S39+1</f>
        <v>8</v>
      </c>
      <c r="N40" s="5">
        <f t="shared" ref="N40:S40" ca="1" si="52">M40+1</f>
        <v>9</v>
      </c>
      <c r="O40" s="5">
        <f t="shared" ca="1" si="52"/>
        <v>10</v>
      </c>
      <c r="P40" s="5">
        <f t="shared" ca="1" si="52"/>
        <v>11</v>
      </c>
      <c r="Q40" s="5">
        <f t="shared" ca="1" si="52"/>
        <v>12</v>
      </c>
      <c r="R40" s="5">
        <f t="shared" ca="1" si="52"/>
        <v>13</v>
      </c>
      <c r="S40" s="5">
        <f t="shared" ca="1" si="52"/>
        <v>14</v>
      </c>
      <c r="T40" s="2"/>
      <c r="U40" s="23"/>
      <c r="V40" s="23"/>
    </row>
    <row r="41" spans="1:22" ht="18.75" customHeight="1" x14ac:dyDescent="0.2">
      <c r="B41" s="5">
        <f t="shared" ref="B41:B42" ca="1" si="53">H40+1</f>
        <v>9</v>
      </c>
      <c r="C41" s="5">
        <f t="shared" ref="C41:H41" ca="1" si="54">B41+1</f>
        <v>10</v>
      </c>
      <c r="D41" s="5">
        <f t="shared" ca="1" si="54"/>
        <v>11</v>
      </c>
      <c r="E41" s="5">
        <f t="shared" ca="1" si="54"/>
        <v>12</v>
      </c>
      <c r="F41" s="5">
        <f t="shared" ca="1" si="54"/>
        <v>13</v>
      </c>
      <c r="G41" s="5">
        <f t="shared" ca="1" si="54"/>
        <v>14</v>
      </c>
      <c r="H41" s="5">
        <f t="shared" ca="1" si="54"/>
        <v>15</v>
      </c>
      <c r="J41" s="23"/>
      <c r="K41" s="23"/>
      <c r="M41" s="5">
        <f t="shared" ref="M41:M42" ca="1" si="55">S40+1</f>
        <v>15</v>
      </c>
      <c r="N41" s="5">
        <f t="shared" ref="N41:S41" ca="1" si="56">M41+1</f>
        <v>16</v>
      </c>
      <c r="O41" s="5">
        <f t="shared" ca="1" si="56"/>
        <v>17</v>
      </c>
      <c r="P41" s="5">
        <f t="shared" ca="1" si="56"/>
        <v>18</v>
      </c>
      <c r="Q41" s="5">
        <f t="shared" ca="1" si="56"/>
        <v>19</v>
      </c>
      <c r="R41" s="5">
        <f t="shared" ca="1" si="56"/>
        <v>20</v>
      </c>
      <c r="S41" s="5">
        <f t="shared" ca="1" si="56"/>
        <v>21</v>
      </c>
      <c r="T41" s="2"/>
      <c r="U41" s="23"/>
      <c r="V41" s="23"/>
    </row>
    <row r="42" spans="1:22" ht="18.75" customHeight="1" x14ac:dyDescent="0.2">
      <c r="B42" s="5">
        <f t="shared" ca="1" si="53"/>
        <v>16</v>
      </c>
      <c r="C42" s="5">
        <f t="shared" ref="C42:H42" ca="1" si="57">B42+1</f>
        <v>17</v>
      </c>
      <c r="D42" s="5">
        <f t="shared" ca="1" si="57"/>
        <v>18</v>
      </c>
      <c r="E42" s="5">
        <f t="shared" ca="1" si="57"/>
        <v>19</v>
      </c>
      <c r="F42" s="5">
        <f t="shared" ca="1" si="57"/>
        <v>20</v>
      </c>
      <c r="G42" s="5">
        <f t="shared" ca="1" si="57"/>
        <v>21</v>
      </c>
      <c r="H42" s="5">
        <f t="shared" ca="1" si="57"/>
        <v>22</v>
      </c>
      <c r="J42" s="23"/>
      <c r="K42" s="23"/>
      <c r="M42" s="5">
        <f t="shared" ca="1" si="55"/>
        <v>22</v>
      </c>
      <c r="N42" s="5">
        <f t="shared" ref="N42:S42" ca="1" si="58">M42+1</f>
        <v>23</v>
      </c>
      <c r="O42" s="5">
        <f t="shared" ca="1" si="58"/>
        <v>24</v>
      </c>
      <c r="P42" s="5">
        <f t="shared" ca="1" si="58"/>
        <v>25</v>
      </c>
      <c r="Q42" s="5">
        <f t="shared" ca="1" si="58"/>
        <v>26</v>
      </c>
      <c r="R42" s="5">
        <f t="shared" ca="1" si="58"/>
        <v>27</v>
      </c>
      <c r="S42" s="5">
        <f t="shared" ca="1" si="58"/>
        <v>28</v>
      </c>
      <c r="T42" s="2"/>
      <c r="U42" s="23"/>
      <c r="V42" s="23"/>
    </row>
    <row r="43" spans="1:22" ht="18.75" customHeight="1" x14ac:dyDescent="0.2">
      <c r="B43" s="5">
        <f ca="1">IF(H42="","",IF(H42+1&gt;31,"",H42+1))</f>
        <v>23</v>
      </c>
      <c r="C43" s="5">
        <f t="shared" ref="C43:H43" ca="1" si="59">IF(B43="","",IF(B43+1&gt;31,"",B43+1))</f>
        <v>24</v>
      </c>
      <c r="D43" s="5">
        <f t="shared" ca="1" si="59"/>
        <v>25</v>
      </c>
      <c r="E43" s="5">
        <f t="shared" ca="1" si="59"/>
        <v>26</v>
      </c>
      <c r="F43" s="5">
        <f t="shared" ca="1" si="59"/>
        <v>27</v>
      </c>
      <c r="G43" s="5">
        <f t="shared" ca="1" si="59"/>
        <v>28</v>
      </c>
      <c r="H43" s="5">
        <f t="shared" ca="1" si="59"/>
        <v>29</v>
      </c>
      <c r="J43" s="23"/>
      <c r="K43" s="23"/>
      <c r="M43" s="5">
        <f ca="1">IF(S42="","",IF(S42+1&gt;30,"",S42+1))</f>
        <v>29</v>
      </c>
      <c r="N43" s="5">
        <f t="shared" ref="N43:S44" ca="1" si="60">IF(M43="","",IF(M43+1&gt;30,"",M43+1))</f>
        <v>30</v>
      </c>
      <c r="O43" s="5" t="str">
        <f t="shared" ca="1" si="60"/>
        <v/>
      </c>
      <c r="P43" s="5" t="str">
        <f t="shared" ca="1" si="60"/>
        <v/>
      </c>
      <c r="Q43" s="5" t="str">
        <f t="shared" ca="1" si="60"/>
        <v/>
      </c>
      <c r="R43" s="5" t="str">
        <f t="shared" ca="1" si="60"/>
        <v/>
      </c>
      <c r="S43" s="5" t="str">
        <f t="shared" ca="1" si="60"/>
        <v/>
      </c>
      <c r="T43" s="2"/>
      <c r="U43" s="23"/>
      <c r="V43" s="23"/>
    </row>
    <row r="44" spans="1:22" ht="18.75" customHeight="1" x14ac:dyDescent="0.2">
      <c r="B44" s="13">
        <f ca="1">IF(H43="","",IF(H43+1&gt;31,"",H43+1))</f>
        <v>30</v>
      </c>
      <c r="C44" s="13">
        <f t="shared" ref="C44:H44" ca="1" si="61">IF(B44="","",IF(B44+1&gt;31,"",B44+1))</f>
        <v>31</v>
      </c>
      <c r="D44" s="13" t="str">
        <f t="shared" ca="1" si="61"/>
        <v/>
      </c>
      <c r="E44" s="13" t="str">
        <f t="shared" ca="1" si="61"/>
        <v/>
      </c>
      <c r="F44" s="13" t="str">
        <f t="shared" ca="1" si="61"/>
        <v/>
      </c>
      <c r="G44" s="13" t="str">
        <f t="shared" ca="1" si="61"/>
        <v/>
      </c>
      <c r="H44" s="13" t="str">
        <f t="shared" ca="1" si="61"/>
        <v/>
      </c>
      <c r="J44" s="23"/>
      <c r="K44" s="23"/>
      <c r="M44" s="13" t="str">
        <f ca="1">IF(S43="","",IF(S43+1&gt;30,"",S43+1))</f>
        <v/>
      </c>
      <c r="N44" s="13" t="str">
        <f t="shared" ca="1" si="60"/>
        <v/>
      </c>
      <c r="O44" s="13" t="str">
        <f t="shared" ca="1" si="60"/>
        <v/>
      </c>
      <c r="P44" s="13" t="str">
        <f t="shared" ca="1" si="60"/>
        <v/>
      </c>
      <c r="Q44" s="13" t="str">
        <f t="shared" ca="1" si="60"/>
        <v/>
      </c>
      <c r="R44" s="13" t="str">
        <f t="shared" ca="1" si="60"/>
        <v/>
      </c>
      <c r="S44" s="13" t="str">
        <f t="shared" ca="1" si="60"/>
        <v/>
      </c>
      <c r="T44" s="2"/>
      <c r="U44" s="23"/>
      <c r="V44" s="23"/>
    </row>
    <row r="45" spans="1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1:22" ht="18.75" customHeight="1" x14ac:dyDescent="0.3">
      <c r="A46" s="16" t="s">
        <v>17</v>
      </c>
      <c r="B46" s="10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1" t="s">
        <v>23</v>
      </c>
      <c r="H46" s="11" t="s">
        <v>24</v>
      </c>
      <c r="J46" s="9" t="s">
        <v>30</v>
      </c>
      <c r="K46" s="7"/>
      <c r="M46" s="10" t="s">
        <v>18</v>
      </c>
      <c r="N46" s="10" t="s">
        <v>19</v>
      </c>
      <c r="O46" s="10" t="s">
        <v>20</v>
      </c>
      <c r="P46" s="10" t="s">
        <v>21</v>
      </c>
      <c r="Q46" s="10" t="s">
        <v>22</v>
      </c>
      <c r="R46" s="11" t="s">
        <v>23</v>
      </c>
      <c r="S46" s="11" t="s">
        <v>24</v>
      </c>
      <c r="T46" s="2"/>
      <c r="U46" s="9" t="s">
        <v>37</v>
      </c>
      <c r="V46" s="7"/>
    </row>
    <row r="47" spans="1:22" ht="18.75" customHeight="1" x14ac:dyDescent="0.2">
      <c r="B47" s="4" t="str">
        <f t="shared" ref="B47:H47" ca="1" si="62">IF(A47&lt;&gt;"",A47+1,IF(COLUMN(A$3)&gt;=СенНачало,1,""))</f>
        <v/>
      </c>
      <c r="C47" s="4" t="str">
        <f t="shared" ca="1" si="62"/>
        <v/>
      </c>
      <c r="D47" s="4">
        <f t="shared" ca="1" si="62"/>
        <v>1</v>
      </c>
      <c r="E47" s="4">
        <f t="shared" ca="1" si="62"/>
        <v>2</v>
      </c>
      <c r="F47" s="4">
        <f t="shared" ca="1" si="62"/>
        <v>3</v>
      </c>
      <c r="G47" s="4">
        <f t="shared" ca="1" si="62"/>
        <v>4</v>
      </c>
      <c r="H47" s="4">
        <f t="shared" ca="1" si="62"/>
        <v>5</v>
      </c>
      <c r="J47" s="23"/>
      <c r="K47" s="23"/>
      <c r="M47" s="4" t="str">
        <f ca="1">IF(L47&lt;&gt;"",L47+1,IF(COLUMN(A$3)&gt;=ДекНачало,1,""))</f>
        <v/>
      </c>
      <c r="N47" s="4" t="str">
        <f t="shared" ref="N47:S47" ca="1" si="63">IF(M47&lt;&gt;"",M47+1,IF(COLUMN(B$3)&gt;=ДекНачало,1,""))</f>
        <v/>
      </c>
      <c r="O47" s="4">
        <f t="shared" ca="1" si="63"/>
        <v>1</v>
      </c>
      <c r="P47" s="4">
        <f t="shared" ca="1" si="63"/>
        <v>2</v>
      </c>
      <c r="Q47" s="4">
        <f t="shared" ca="1" si="63"/>
        <v>3</v>
      </c>
      <c r="R47" s="4">
        <f t="shared" ca="1" si="63"/>
        <v>4</v>
      </c>
      <c r="S47" s="4">
        <f t="shared" ca="1" si="63"/>
        <v>5</v>
      </c>
      <c r="T47" s="2"/>
      <c r="U47" s="23"/>
      <c r="V47" s="23"/>
    </row>
    <row r="48" spans="1:22" ht="18.75" customHeight="1" x14ac:dyDescent="0.2">
      <c r="B48" s="5">
        <f ca="1">H47+1</f>
        <v>6</v>
      </c>
      <c r="C48" s="5">
        <f t="shared" ref="C48:H48" ca="1" si="64">B48+1</f>
        <v>7</v>
      </c>
      <c r="D48" s="5">
        <f t="shared" ca="1" si="64"/>
        <v>8</v>
      </c>
      <c r="E48" s="5">
        <f t="shared" ca="1" si="64"/>
        <v>9</v>
      </c>
      <c r="F48" s="5">
        <f t="shared" ca="1" si="64"/>
        <v>10</v>
      </c>
      <c r="G48" s="5">
        <f t="shared" ca="1" si="64"/>
        <v>11</v>
      </c>
      <c r="H48" s="5">
        <f t="shared" ca="1" si="64"/>
        <v>12</v>
      </c>
      <c r="J48" s="23"/>
      <c r="K48" s="23"/>
      <c r="M48" s="5">
        <f ca="1">S47+1</f>
        <v>6</v>
      </c>
      <c r="N48" s="5">
        <f t="shared" ref="N48:S48" ca="1" si="65">M48+1</f>
        <v>7</v>
      </c>
      <c r="O48" s="5">
        <f t="shared" ca="1" si="65"/>
        <v>8</v>
      </c>
      <c r="P48" s="5">
        <f t="shared" ca="1" si="65"/>
        <v>9</v>
      </c>
      <c r="Q48" s="5">
        <f t="shared" ca="1" si="65"/>
        <v>10</v>
      </c>
      <c r="R48" s="5">
        <f t="shared" ca="1" si="65"/>
        <v>11</v>
      </c>
      <c r="S48" s="5">
        <f t="shared" ca="1" si="65"/>
        <v>12</v>
      </c>
      <c r="T48" s="2"/>
      <c r="U48" s="23"/>
      <c r="V48" s="23"/>
    </row>
    <row r="49" spans="1:22" ht="18.75" customHeight="1" x14ac:dyDescent="0.2">
      <c r="B49" s="5">
        <f t="shared" ref="B49:B50" ca="1" si="66">H48+1</f>
        <v>13</v>
      </c>
      <c r="C49" s="5">
        <f t="shared" ref="C49:H49" ca="1" si="67">B49+1</f>
        <v>14</v>
      </c>
      <c r="D49" s="5">
        <f t="shared" ca="1" si="67"/>
        <v>15</v>
      </c>
      <c r="E49" s="5">
        <f t="shared" ca="1" si="67"/>
        <v>16</v>
      </c>
      <c r="F49" s="5">
        <f t="shared" ca="1" si="67"/>
        <v>17</v>
      </c>
      <c r="G49" s="5">
        <f t="shared" ca="1" si="67"/>
        <v>18</v>
      </c>
      <c r="H49" s="5">
        <f t="shared" ca="1" si="67"/>
        <v>19</v>
      </c>
      <c r="J49" s="23"/>
      <c r="K49" s="23"/>
      <c r="M49" s="5">
        <f t="shared" ref="M49:M50" ca="1" si="68">S48+1</f>
        <v>13</v>
      </c>
      <c r="N49" s="5">
        <f t="shared" ref="N49:S49" ca="1" si="69">M49+1</f>
        <v>14</v>
      </c>
      <c r="O49" s="5">
        <f t="shared" ca="1" si="69"/>
        <v>15</v>
      </c>
      <c r="P49" s="5">
        <f t="shared" ca="1" si="69"/>
        <v>16</v>
      </c>
      <c r="Q49" s="5">
        <f t="shared" ca="1" si="69"/>
        <v>17</v>
      </c>
      <c r="R49" s="5">
        <f t="shared" ca="1" si="69"/>
        <v>18</v>
      </c>
      <c r="S49" s="5">
        <f t="shared" ca="1" si="69"/>
        <v>19</v>
      </c>
      <c r="T49" s="2"/>
      <c r="U49" s="23"/>
      <c r="V49" s="23"/>
    </row>
    <row r="50" spans="1:22" ht="18.75" customHeight="1" x14ac:dyDescent="0.2">
      <c r="B50" s="5">
        <f t="shared" ca="1" si="66"/>
        <v>20</v>
      </c>
      <c r="C50" s="5">
        <f t="shared" ref="C50:H50" ca="1" si="70">B50+1</f>
        <v>21</v>
      </c>
      <c r="D50" s="5">
        <f t="shared" ca="1" si="70"/>
        <v>22</v>
      </c>
      <c r="E50" s="5">
        <f t="shared" ca="1" si="70"/>
        <v>23</v>
      </c>
      <c r="F50" s="5">
        <f t="shared" ca="1" si="70"/>
        <v>24</v>
      </c>
      <c r="G50" s="5">
        <f t="shared" ca="1" si="70"/>
        <v>25</v>
      </c>
      <c r="H50" s="5">
        <f t="shared" ca="1" si="70"/>
        <v>26</v>
      </c>
      <c r="J50" s="23"/>
      <c r="K50" s="23"/>
      <c r="M50" s="5">
        <f t="shared" ca="1" si="68"/>
        <v>20</v>
      </c>
      <c r="N50" s="5">
        <f t="shared" ref="N50:S50" ca="1" si="71">M50+1</f>
        <v>21</v>
      </c>
      <c r="O50" s="5">
        <f t="shared" ca="1" si="71"/>
        <v>22</v>
      </c>
      <c r="P50" s="5">
        <f t="shared" ca="1" si="71"/>
        <v>23</v>
      </c>
      <c r="Q50" s="5">
        <f t="shared" ca="1" si="71"/>
        <v>24</v>
      </c>
      <c r="R50" s="5">
        <f t="shared" ca="1" si="71"/>
        <v>25</v>
      </c>
      <c r="S50" s="5">
        <f t="shared" ca="1" si="71"/>
        <v>26</v>
      </c>
      <c r="T50" s="2"/>
      <c r="U50" s="23"/>
      <c r="V50" s="23"/>
    </row>
    <row r="51" spans="1:22" ht="18.75" customHeight="1" x14ac:dyDescent="0.2">
      <c r="B51" s="5">
        <f ca="1">IF(H50="","",IF(H50+1&gt;30,"",H50+1))</f>
        <v>27</v>
      </c>
      <c r="C51" s="5">
        <f t="shared" ref="C51:H52" ca="1" si="72">IF(B51="","",IF(B51+1&gt;30,"",B51+1))</f>
        <v>28</v>
      </c>
      <c r="D51" s="5">
        <f t="shared" ca="1" si="72"/>
        <v>29</v>
      </c>
      <c r="E51" s="5">
        <f t="shared" ca="1" si="72"/>
        <v>30</v>
      </c>
      <c r="F51" s="5" t="str">
        <f t="shared" ca="1" si="72"/>
        <v/>
      </c>
      <c r="G51" s="5" t="str">
        <f t="shared" ca="1" si="72"/>
        <v/>
      </c>
      <c r="H51" s="5" t="str">
        <f t="shared" ca="1" si="72"/>
        <v/>
      </c>
      <c r="J51" s="23"/>
      <c r="K51" s="23"/>
      <c r="M51" s="5">
        <f ca="1">IF(S50="","",IF(S50+1&gt;31,"",S50+1))</f>
        <v>27</v>
      </c>
      <c r="N51" s="5">
        <f t="shared" ref="N51:S52" ca="1" si="73">IF(M51="","",IF(M51+1&gt;31,"",M51+1))</f>
        <v>28</v>
      </c>
      <c r="O51" s="5">
        <f t="shared" ca="1" si="73"/>
        <v>29</v>
      </c>
      <c r="P51" s="5">
        <f t="shared" ca="1" si="73"/>
        <v>30</v>
      </c>
      <c r="Q51" s="5">
        <f t="shared" ca="1" si="73"/>
        <v>31</v>
      </c>
      <c r="R51" s="5" t="str">
        <f t="shared" ca="1" si="73"/>
        <v/>
      </c>
      <c r="S51" s="5" t="str">
        <f t="shared" ca="1" si="73"/>
        <v/>
      </c>
      <c r="T51" s="2"/>
      <c r="U51" s="23"/>
      <c r="V51" s="23"/>
    </row>
    <row r="52" spans="1:22" ht="18.75" customHeight="1" x14ac:dyDescent="0.2">
      <c r="B52" s="13" t="str">
        <f ca="1">IF(H51="","",IF(H51+1&gt;30,"",H51+1))</f>
        <v/>
      </c>
      <c r="C52" s="13" t="str">
        <f t="shared" ca="1" si="72"/>
        <v/>
      </c>
      <c r="D52" s="13" t="str">
        <f t="shared" ca="1" si="72"/>
        <v/>
      </c>
      <c r="E52" s="13" t="str">
        <f t="shared" ca="1" si="72"/>
        <v/>
      </c>
      <c r="F52" s="13" t="str">
        <f t="shared" ca="1" si="72"/>
        <v/>
      </c>
      <c r="G52" s="13" t="str">
        <f t="shared" ca="1" si="72"/>
        <v/>
      </c>
      <c r="H52" s="13" t="str">
        <f t="shared" ca="1" si="72"/>
        <v/>
      </c>
      <c r="J52" s="23"/>
      <c r="K52" s="23"/>
      <c r="M52" s="13" t="str">
        <f ca="1">IF(S51="","",IF(S51+1&gt;31,"",S51+1))</f>
        <v/>
      </c>
      <c r="N52" s="13" t="str">
        <f t="shared" ca="1" si="73"/>
        <v/>
      </c>
      <c r="O52" s="13" t="str">
        <f t="shared" ca="1" si="73"/>
        <v/>
      </c>
      <c r="P52" s="13" t="str">
        <f t="shared" ca="1" si="73"/>
        <v/>
      </c>
      <c r="Q52" s="13" t="str">
        <f t="shared" ca="1" si="73"/>
        <v/>
      </c>
      <c r="R52" s="13" t="str">
        <f t="shared" ca="1" si="73"/>
        <v/>
      </c>
      <c r="S52" s="13" t="str">
        <f t="shared" ca="1" si="73"/>
        <v/>
      </c>
      <c r="T52" s="2"/>
      <c r="U52" s="23"/>
      <c r="V52" s="23"/>
    </row>
    <row r="53" spans="1:22" ht="30" customHeight="1" x14ac:dyDescent="0.2">
      <c r="A53" s="18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5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0:K40"/>
    <mergeCell ref="J41:K41"/>
    <mergeCell ref="U17:V17"/>
    <mergeCell ref="J31:K31"/>
    <mergeCell ref="J32:K32"/>
    <mergeCell ref="J33:K33"/>
    <mergeCell ref="J34:K34"/>
    <mergeCell ref="U13:V13"/>
    <mergeCell ref="U14:V14"/>
    <mergeCell ref="U15:V15"/>
    <mergeCell ref="U16:V16"/>
    <mergeCell ref="J39:K39"/>
    <mergeCell ref="U6:V6"/>
    <mergeCell ref="U7:V7"/>
    <mergeCell ref="U8:V8"/>
    <mergeCell ref="U9:V9"/>
    <mergeCell ref="U10:V10"/>
    <mergeCell ref="T2:V2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</mergeCells>
  <conditionalFormatting sqref="B5:B10 H5:H10">
    <cfRule type="expression" dxfId="120" priority="45">
      <formula>B5&lt;&gt;""</formula>
    </cfRule>
  </conditionalFormatting>
  <conditionalFormatting sqref="M5:M10 S5:S10">
    <cfRule type="expression" dxfId="119" priority="11">
      <formula>M5&lt;&gt;""</formula>
    </cfRule>
  </conditionalFormatting>
  <conditionalFormatting sqref="M13:M18 S13:S18">
    <cfRule type="expression" dxfId="118" priority="10">
      <formula>M13&lt;&gt;""</formula>
    </cfRule>
  </conditionalFormatting>
  <conditionalFormatting sqref="B13:B18 H13:H18">
    <cfRule type="expression" dxfId="117" priority="9">
      <formula>B13&lt;&gt;""</formula>
    </cfRule>
  </conditionalFormatting>
  <conditionalFormatting sqref="B21:B26 H21:H26">
    <cfRule type="expression" dxfId="116" priority="8">
      <formula>B21&lt;&gt;""</formula>
    </cfRule>
  </conditionalFormatting>
  <conditionalFormatting sqref="M21:M26 S21:S26">
    <cfRule type="expression" dxfId="115" priority="7">
      <formula>M21&lt;&gt;""</formula>
    </cfRule>
  </conditionalFormatting>
  <conditionalFormatting sqref="M47:M52 S47:S52">
    <cfRule type="expression" dxfId="114" priority="6">
      <formula>M47&lt;&gt;""</formula>
    </cfRule>
  </conditionalFormatting>
  <conditionalFormatting sqref="M39:M44 S39:S44">
    <cfRule type="expression" dxfId="113" priority="5">
      <formula>M39&lt;&gt;""</formula>
    </cfRule>
  </conditionalFormatting>
  <conditionalFormatting sqref="M31:M36 S31:S36">
    <cfRule type="expression" dxfId="112" priority="4">
      <formula>M31&lt;&gt;""</formula>
    </cfRule>
  </conditionalFormatting>
  <conditionalFormatting sqref="B31:B36 H31:H36">
    <cfRule type="expression" dxfId="111" priority="3">
      <formula>B31&lt;&gt;""</formula>
    </cfRule>
  </conditionalFormatting>
  <conditionalFormatting sqref="B39:B44 H39:H44">
    <cfRule type="expression" dxfId="110" priority="2">
      <formula>B39&lt;&gt;""</formula>
    </cfRule>
  </conditionalFormatting>
  <conditionalFormatting sqref="B47:B52 H47:H52">
    <cfRule type="expression" dxfId="109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ignoredErrors>
    <ignoredError sqref="M47:S47 B47:H47 M39:S39 B39:H39 M31:S31 B31:H31 M21:S21 B21:H21 M13:S13 B13:H13 M5:S5 B5:H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TM02930022</ap:Template>
  <ap:ScaleCrop>false</ap:ScaleCrop>
  <ap: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ap:HeadingPairs>
  <ap:TitlesOfParts>
    <vt:vector baseType="lpstr" size="4">
      <vt:lpstr>Начало</vt:lpstr>
      <vt:lpstr>Календарь</vt:lpstr>
      <vt:lpstr>Год</vt:lpstr>
      <vt:lpstr>Календарь!Область_печати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2018-06-21T11:28:49Z</dcterms:created>
  <dcterms:modified xsi:type="dcterms:W3CDTF">2021-08-30T06:41:26Z</dcterms:modified>
</cp:coreProperties>
</file>