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C:\Users\zyang.CZ\Desktop\New folder\ro-RO\target\"/>
    </mc:Choice>
  </mc:AlternateContent>
  <bookViews>
    <workbookView xWindow="0" yWindow="0" windowWidth="28800" windowHeight="12000" xr2:uid="{00000000-000D-0000-FFFF-FFFF00000000}"/>
  </bookViews>
  <sheets>
    <sheet name="Progres pt. școala la domiciliu" sheetId="1" r:id="rId1"/>
  </sheets>
  <definedNames>
    <definedName name="RegiuneTitlu1..G12">'Progres pt. școala la domiciliu'!$B$9</definedName>
    <definedName name="RegiuneTitlu2..G18">'Progres pt. școala la domiciliu'!$B$15</definedName>
    <definedName name="RegiuneTitlu3..G24">'Progres pt. școala la domiciliu'!$B$21</definedName>
    <definedName name="RegiuneTitlu4..G30">'Progres pt. școala la domiciliu'!$B$27</definedName>
    <definedName name="RegiuneTitlu5..G36">'Progres pt. școala la domiciliu'!$B$33</definedName>
    <definedName name="RegiuneTitlu6..G42">'Progres pt. școala la domiciliu'!$B$39</definedName>
    <definedName name="RegiuneTitlu7..G48">'Progres pt. școala la domiciliu'!$B$45</definedName>
    <definedName name="RegiuneTitlu8..G54">'Progres pt. școala la domiciliu'!$B$51</definedName>
    <definedName name="RegiuneTitlu9..G60">'Progres pt. școala la domiciliu'!$B$57</definedName>
    <definedName name="RegiuneTitluColoană1..I5.1">'Progres pt. școala la domiciliu'!$I$3</definedName>
    <definedName name="RegiuneTitluColoană10..I60.1">'Progres pt. școala la domiciliu'!$H$57</definedName>
    <definedName name="RegiuneTitluColoană2..I12.1">'Progres pt. școala la domiciliu'!$H$9</definedName>
    <definedName name="RegiuneTitluColoană3..I18.1">'Progres pt. școala la domiciliu'!$H$15</definedName>
    <definedName name="RegiuneTitluColoană4..I24.1">'Progres pt. școala la domiciliu'!$H$21</definedName>
    <definedName name="RegiuneTitluColoană5..I30.1">'Progres pt. școala la domiciliu'!$H$27</definedName>
    <definedName name="RegiuneTitluColoană6..I36.1">'Progres pt. școala la domiciliu'!$H$33</definedName>
    <definedName name="RegiuneTitluColoană7..I42.1">'Progres pt. școala la domiciliu'!$H$39</definedName>
    <definedName name="RegiuneTitluColoană8..I48.1">'Progres pt. școala la domiciliu'!$H$45</definedName>
    <definedName name="RegiuneTitluColoană9..I54.1">'Progres pt. școala la domiciliu'!$H$51</definedName>
    <definedName name="RegiuneTitluRând1..C6">'Progres pt. școala la domiciliu'!$B$3</definedName>
    <definedName name="RegiuneTitluRând2..H6">'Progres pt. școala la domiciliu'!$F$3</definedName>
  </definedNames>
  <calcPr calcId="17901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<sst xmlns="http://schemas.openxmlformats.org/spreadsheetml/2006/main" count="75" uniqueCount="19">
  <si>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Înregistrare privind progresul de la școala de la domiciliu</t>
  </si>
  <si>
    <t>Detalii</t>
  </si>
  <si>
    <t>Numele elevului</t>
  </si>
  <si>
    <t>Vârsta</t>
  </si>
  <si>
    <t>Nota</t>
  </si>
  <si>
    <t>Numele profesorului</t>
  </si>
  <si>
    <t>NUMELE MATERIEI</t>
  </si>
  <si>
    <t>Nr. temă pentru acasă</t>
  </si>
  <si>
    <t>Data scadentă</t>
  </si>
  <si>
    <t>Punctaj (total)</t>
  </si>
  <si>
    <t>Punctaj obținut</t>
  </si>
  <si>
    <t>Rezultat semestru</t>
  </si>
  <si>
    <t>Începutul semestrului</t>
  </si>
  <si>
    <t>Sfârșitul semestrului</t>
  </si>
  <si>
    <t>Punctajul total posibil pe semestru</t>
  </si>
  <si>
    <t>Punctajul total obținut în acest semestru</t>
  </si>
  <si>
    <t>Punctajul până în prezent</t>
  </si>
  <si>
    <t>Punctaj general (%)</t>
  </si>
  <si>
    <t>Total materie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</si>
</sst>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rgb="FFFF0000"/>
      <name val="Calibri"/>
      <family val="2"/>
      <scheme val="minor"/>
    </font>
    <font>
      <sz val="11"/>
      <color theme="1" tint="0.3499862666707357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s>
  <cellStyleXfs count="7">
    <xf numFmtId="0" fontId="0" fillId="0" borderId="0"/>
    <xf numFmtId="0" fontId="1" fillId="0" borderId="0" applyNumberFormat="0" applyFill="0" applyBorder="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7" fillId="3" borderId="6">
      <alignment horizontal="center" vertical="center"/>
    </xf>
  </cellStyleXfs>
  <cellXfs count="30">
    <xf numFmtId="0" fontId="0" fillId="0" borderId="0" xfId="0"/>
    <xf numFmtId="0" fontId="0" fillId="0" borderId="0" xfId="0" applyAlignment="1">
      <alignment vertical="center"/>
    </xf>
    <xf numFmtId="0" fontId="7" fillId="3" borderId="6" xfId="6">
      <alignment horizontal="center" vertical="center"/>
    </xf>
    <xf numFmtId="0" fontId="0" fillId="0" borderId="0" xfId="0" applyAlignment="1">
      <alignment vertical="center"/>
    </xf>
    <xf numFmtId="0" fontId="4" fillId="5" borderId="2" xfId="4">
      <alignment horizontal="left" vertical="center" indent="1"/>
    </xf>
    <xf numFmtId="1" fontId="4" fillId="5" borderId="2" xfId="4" applyNumberFormat="1">
      <alignment horizontal="left" vertical="center" indent="1"/>
    </xf>
    <xf numFmtId="164" fontId="4" fillId="5" borderId="2" xfId="4" applyNumberFormat="1">
      <alignment horizontal="left" vertical="center" indent="1"/>
    </xf>
    <xf numFmtId="1" fontId="3" fillId="2" borderId="1" xfId="5" applyNumberFormat="1">
      <alignment horizontal="center" vertical="center"/>
    </xf>
    <xf numFmtId="164" fontId="3" fillId="5" borderId="2" xfId="4" applyNumberFormat="1" applyFont="1">
      <alignment horizontal="left" vertical="center" indent="1"/>
    </xf>
    <xf numFmtId="0" fontId="7" fillId="3" borderId="6" xfId="6">
      <alignment horizontal="center" vertical="center"/>
    </xf>
    <xf numFmtId="0" fontId="4" fillId="5" borderId="2" xfId="4">
      <alignment horizontal="left" vertical="center" indent="1"/>
    </xf>
    <xf numFmtId="14" fontId="4" fillId="5" borderId="2" xfId="4" applyNumberFormat="1">
      <alignment horizontal="left" vertical="center" indent="1"/>
    </xf>
    <xf numFmtId="14" fontId="3" fillId="2" borderId="1" xfId="5" applyNumberFormat="1">
      <alignment horizontal="center" vertical="center"/>
    </xf>
    <xf numFmtId="0" fontId="5" fillId="0" borderId="0" xfId="2" applyAlignment="1">
      <alignment horizontal="center" vertical="center"/>
    </xf>
    <xf numFmtId="0" fontId="2" fillId="6" borderId="4" xfId="3" applyFill="1" applyBorder="1">
      <alignment horizontal="center" vertical="center"/>
    </xf>
    <xf numFmtId="0" fontId="2" fillId="6" borderId="5" xfId="3" applyFill="1" applyBorder="1">
      <alignment horizontal="center" vertical="center"/>
    </xf>
    <xf numFmtId="0" fontId="7" fillId="3" borderId="6" xfId="6">
      <alignment horizontal="center" vertical="center"/>
    </xf>
    <xf numFmtId="0" fontId="3" fillId="2" borderId="2" xfId="5" applyNumberFormat="1" applyBorder="1" applyAlignment="1">
      <alignment horizontal="left" vertical="center"/>
    </xf>
    <xf numFmtId="0" fontId="3" fillId="2" borderId="3" xfId="5" applyNumberFormat="1" applyBorder="1" applyAlignment="1">
      <alignment horizontal="left" vertical="center"/>
    </xf>
    <xf numFmtId="0" fontId="2" fillId="6" borderId="8" xfId="3" applyFill="1" applyBorder="1">
      <alignment horizontal="center" vertical="center"/>
    </xf>
    <xf numFmtId="0" fontId="3" fillId="2" borderId="1" xfId="5" applyNumberFormat="1" applyAlignment="1">
      <alignment horizontal="left" vertical="center"/>
    </xf>
    <xf numFmtId="0" fontId="2" fillId="6" borderId="0" xfId="3" applyFill="1" applyBorder="1" applyAlignment="1">
      <alignment horizontal="center" vertical="center"/>
    </xf>
    <xf numFmtId="0" fontId="2" fillId="6" borderId="7" xfId="3" applyFill="1" applyBorder="1" applyAlignment="1">
      <alignment horizontal="center" vertical="center"/>
    </xf>
    <xf numFmtId="0" fontId="4" fillId="5" borderId="2" xfId="4">
      <alignment horizontal="left" vertical="center" indent="1"/>
    </xf>
    <xf numFmtId="9" fontId="3" fillId="5" borderId="4" xfId="4" applyNumberFormat="1" applyFont="1" applyBorder="1" applyAlignment="1">
      <alignment horizontal="center" vertical="center"/>
    </xf>
    <xf numFmtId="9" fontId="3" fillId="5" borderId="9" xfId="4" applyNumberFormat="1" applyFont="1" applyBorder="1" applyAlignment="1">
      <alignment horizontal="center" vertical="center"/>
    </xf>
    <xf numFmtId="0" fontId="4" fillId="5" borderId="4" xfId="4" applyBorder="1" applyAlignment="1">
      <alignment horizontal="center" vertical="center" wrapText="1"/>
    </xf>
    <xf numFmtId="0" fontId="4" fillId="5" borderId="9" xfId="4" applyBorder="1" applyAlignment="1">
      <alignment horizontal="center" vertical="center" wrapText="1"/>
    </xf>
    <xf numFmtId="9" fontId="6" fillId="5" borderId="4" xfId="4" applyNumberFormat="1" applyFont="1" applyBorder="1" applyAlignment="1">
      <alignment horizontal="center" vertical="center"/>
    </xf>
    <xf numFmtId="9" fontId="6" fillId="5" borderId="9" xfId="4" applyNumberFormat="1" applyFont="1" applyBorder="1" applyAlignment="1">
      <alignment horizontal="center" vertical="center"/>
    </xf>
  </cellXfs>
  <cellStyles count="7">
    <cellStyle name="Normal" xfId="0" builtinId="0"/>
    <cellStyle name="șc_anteturi" xfId="3" xr:uid="{00000000-0005-0000-0000-000003000000}"/>
    <cellStyle name="șc_date" xfId="4" xr:uid="{00000000-0005-0000-0000-000002000000}"/>
    <cellStyle name="șc_intrări" xfId="5" xr:uid="{00000000-0005-0000-0000-000004000000}"/>
    <cellStyle name="școală_titlu" xfId="1" xr:uid="{00000000-0005-0000-0000-000005000000}"/>
    <cellStyle name="șc-subanteturi" xfId="6" xr:uid="{00000000-0005-0000-0000-000006000000}"/>
    <cellStyle name="șc-titlu"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I60"/>
  <sheetViews>
    <sheetView showGridLines="0" tabSelected="1" workbookViewId="0"/>
  </sheetViews>
  <sheetFormatPr defaultColWidth="9.140625" defaultRowHeight="15" x14ac:dyDescent="0.25"/>
  <cols>
    <col min="1" max="1" width="2.7109375" style="1" customWidth="1"/>
    <col min="2" max="9" width="25" style="1" customWidth="1"/>
    <col min="10" max="10" width="2.7109375" style="1" customWidth="1"/>
    <col min="11" max="16384" width="9.140625" style="1"/>
  </cols>
  <sheetData>
    <row r="1" spans="1:9" ht="45" customHeight="1" x14ac:dyDescent="0.25">
      <c r="A1" s="3"/>
      <c r="B1" s="13" t="s">
        <v>0</v>
      </c>
      <c r="C1" s="13"/>
      <c r="D1" s="13"/>
      <c r="E1" s="13"/>
      <c r="F1" s="13"/>
      <c r="G1" s="13"/>
      <c r="H1" s="13"/>
      <c r="I1" s="13"/>
    </row>
    <row r="2" spans="1:9" x14ac:dyDescent="0.25">
      <c r="B2" s="14" t="s">
        <v>1</v>
      </c>
      <c r="C2" s="19"/>
      <c r="D2" s="15"/>
      <c r="F2" s="21" t="s">
        <v>11</v>
      </c>
      <c r="G2" s="21"/>
      <c r="H2" s="21"/>
      <c r="I2" s="22"/>
    </row>
    <row r="3" spans="1:9" x14ac:dyDescent="0.25">
      <c r="B3" s="4" t="s">
        <v>2</v>
      </c>
      <c r="C3" s="20"/>
      <c r="D3" s="20"/>
      <c r="F3" s="23" t="s">
        <v>12</v>
      </c>
      <c r="G3" s="23"/>
      <c r="H3" s="11"/>
      <c r="I3" s="26" t="s">
        <v>17</v>
      </c>
    </row>
    <row r="4" spans="1:9" x14ac:dyDescent="0.25">
      <c r="B4" s="10" t="s">
        <v>3</v>
      </c>
      <c r="C4" s="20"/>
      <c r="D4" s="20"/>
      <c r="F4" s="23" t="s">
        <v>13</v>
      </c>
      <c r="G4" s="23"/>
      <c r="H4" s="11"/>
      <c r="I4" s="27"/>
    </row>
    <row r="5" spans="1:9" ht="15" customHeight="1" x14ac:dyDescent="0.25">
      <c r="B5" s="10" t="s">
        <v>4</v>
      </c>
      <c r="C5" s="20"/>
      <c r="D5" s="20"/>
      <c r="F5" s="23" t="s">
        <v>14</v>
      </c>
      <c r="G5" s="23"/>
      <c r="H5" s="5">
        <f>SUM(H11,H17,H23,H29,H35,H41,H47,H53,H59)</f>
        <v>0</v>
      </c>
      <c r="I5" s="28" t="str">
        <f>IF(H5, (H6*100/H5)/100, "")</f>
        <v/>
      </c>
    </row>
    <row r="6" spans="1:9" s="3" customFormat="1" ht="15" customHeight="1" x14ac:dyDescent="0.25">
      <c r="B6" s="4" t="s">
        <v>5</v>
      </c>
      <c r="C6" s="17"/>
      <c r="D6" s="18"/>
      <c r="F6" s="23" t="s">
        <v>15</v>
      </c>
      <c r="G6" s="23"/>
      <c r="H6" s="6">
        <f>SUM(H12,H18,H24,H30,H36,H42,H48,H54,H60)</f>
        <v>0</v>
      </c>
      <c r="I6" s="29"/>
    </row>
    <row r="7" spans="1:9" ht="11.25" customHeight="1" x14ac:dyDescent="0.25"/>
    <row r="8" spans="1:9" x14ac:dyDescent="0.25">
      <c r="B8" s="14" t="s">
        <v>6</v>
      </c>
      <c r="C8" s="15"/>
    </row>
    <row r="9" spans="1:9" x14ac:dyDescent="0.25">
      <c r="B9" s="2" t="s">
        <v>7</v>
      </c>
      <c r="C9" s="2">
        <v>1</v>
      </c>
      <c r="D9" s="2">
        <v>2</v>
      </c>
      <c r="E9" s="2">
        <v>3</v>
      </c>
      <c r="F9" s="2">
        <v>4</v>
      </c>
      <c r="G9" s="2">
        <v>5</v>
      </c>
      <c r="H9" s="16" t="s">
        <v>16</v>
      </c>
      <c r="I9" s="16" t="s">
        <v>18</v>
      </c>
    </row>
    <row r="10" spans="1:9" x14ac:dyDescent="0.25">
      <c r="B10" s="10" t="s">
        <v>8</v>
      </c>
      <c r="C10" s="12"/>
      <c r="D10" s="12"/>
      <c r="E10" s="12"/>
      <c r="F10" s="12"/>
      <c r="G10" s="12"/>
      <c r="H10" s="16"/>
      <c r="I10" s="16"/>
    </row>
    <row r="11" spans="1:9" x14ac:dyDescent="0.25">
      <c r="B11" s="10" t="s">
        <v>9</v>
      </c>
      <c r="C11" s="7"/>
      <c r="D11" s="7"/>
      <c r="E11" s="7"/>
      <c r="F11" s="7"/>
      <c r="G11" s="7"/>
      <c r="H11" s="5">
        <f>SUM(C11,D11,E11,F11,G11)</f>
        <v>0</v>
      </c>
      <c r="I11" s="24" t="str">
        <f>IF(H11, (H12*100/H11)/100, "")</f>
        <v/>
      </c>
    </row>
    <row r="12" spans="1:9" x14ac:dyDescent="0.25">
      <c r="B12" s="4" t="s">
        <v>10</v>
      </c>
      <c r="C12" s="7"/>
      <c r="D12" s="7"/>
      <c r="E12" s="7"/>
      <c r="F12" s="7"/>
      <c r="G12" s="7"/>
      <c r="H12" s="8">
        <f>SUM(C12,D12,E12,F12,G12)</f>
        <v>0</v>
      </c>
      <c r="I12" s="25"/>
    </row>
    <row r="13" spans="1:9" ht="11.25" customHeight="1" x14ac:dyDescent="0.25"/>
    <row r="14" spans="1:9" x14ac:dyDescent="0.25">
      <c r="B14" s="14" t="s">
        <v>6</v>
      </c>
      <c r="C14" s="15"/>
      <c r="D14" s="3"/>
      <c r="E14" s="3"/>
      <c r="F14" s="3"/>
      <c r="G14" s="3"/>
      <c r="H14" s="3"/>
      <c r="I14" s="3"/>
    </row>
    <row r="15" spans="1:9" x14ac:dyDescent="0.25">
      <c r="B15" s="9" t="s">
        <v>7</v>
      </c>
      <c r="C15" s="2">
        <v>1</v>
      </c>
      <c r="D15" s="2">
        <v>2</v>
      </c>
      <c r="E15" s="2">
        <v>3</v>
      </c>
      <c r="F15" s="2">
        <v>4</v>
      </c>
      <c r="G15" s="2">
        <v>5</v>
      </c>
      <c r="H15" s="16" t="s">
        <v>16</v>
      </c>
      <c r="I15" s="16" t="s">
        <v>18</v>
      </c>
    </row>
    <row r="16" spans="1:9" x14ac:dyDescent="0.25">
      <c r="B16" s="10" t="s">
        <v>8</v>
      </c>
      <c r="C16" s="12"/>
      <c r="D16" s="12"/>
      <c r="E16" s="12"/>
      <c r="F16" s="12"/>
      <c r="G16" s="12"/>
      <c r="H16" s="16"/>
      <c r="I16" s="16"/>
    </row>
    <row r="17" spans="2:9" x14ac:dyDescent="0.25">
      <c r="B17" s="10" t="s">
        <v>9</v>
      </c>
      <c r="C17" s="7"/>
      <c r="D17" s="7"/>
      <c r="E17" s="7"/>
      <c r="F17" s="7"/>
      <c r="G17" s="7"/>
      <c r="H17" s="5">
        <f>SUM(C17,D17,E17,F17,G17)</f>
        <v>0</v>
      </c>
      <c r="I17" s="24" t="str">
        <f>IF(H17, (H18*100/H17)/100, "")</f>
        <v/>
      </c>
    </row>
    <row r="18" spans="2:9" x14ac:dyDescent="0.25">
      <c r="B18" s="4" t="s">
        <v>10</v>
      </c>
      <c r="C18" s="7"/>
      <c r="D18" s="7"/>
      <c r="E18" s="7"/>
      <c r="F18" s="7"/>
      <c r="G18" s="7"/>
      <c r="H18" s="8">
        <f>SUM(C18,D18,E18,F18,G18)</f>
        <v>0</v>
      </c>
      <c r="I18" s="25"/>
    </row>
    <row r="19" spans="2:9" ht="11.25" customHeight="1" x14ac:dyDescent="0.25"/>
    <row r="20" spans="2:9" x14ac:dyDescent="0.25">
      <c r="B20" s="14" t="s">
        <v>6</v>
      </c>
      <c r="C20" s="15"/>
      <c r="D20" s="3"/>
      <c r="E20" s="3"/>
      <c r="F20" s="3"/>
      <c r="G20" s="3"/>
      <c r="H20" s="3"/>
      <c r="I20" s="3"/>
    </row>
    <row r="21" spans="2:9" x14ac:dyDescent="0.25">
      <c r="B21" s="2" t="s">
        <v>7</v>
      </c>
      <c r="C21" s="2">
        <v>1</v>
      </c>
      <c r="D21" s="2">
        <v>2</v>
      </c>
      <c r="E21" s="2">
        <v>3</v>
      </c>
      <c r="F21" s="2">
        <v>4</v>
      </c>
      <c r="G21" s="2">
        <v>5</v>
      </c>
      <c r="H21" s="16" t="s">
        <v>16</v>
      </c>
      <c r="I21" s="16" t="s">
        <v>18</v>
      </c>
    </row>
    <row r="22" spans="2:9" x14ac:dyDescent="0.25">
      <c r="B22" s="10" t="s">
        <v>8</v>
      </c>
      <c r="C22" s="12"/>
      <c r="D22" s="12"/>
      <c r="E22" s="12"/>
      <c r="F22" s="12"/>
      <c r="G22" s="12"/>
      <c r="H22" s="16"/>
      <c r="I22" s="16"/>
    </row>
    <row r="23" spans="2:9" x14ac:dyDescent="0.25">
      <c r="B23" s="10" t="s">
        <v>9</v>
      </c>
      <c r="C23" s="7"/>
      <c r="D23" s="7"/>
      <c r="E23" s="7"/>
      <c r="F23" s="7"/>
      <c r="G23" s="7"/>
      <c r="H23" s="5">
        <f>SUM(C23,D23,E23,F23,G23)</f>
        <v>0</v>
      </c>
      <c r="I23" s="24" t="str">
        <f>IF(H23, (H24*100/H23)/100, "")</f>
        <v/>
      </c>
    </row>
    <row r="24" spans="2:9" x14ac:dyDescent="0.25">
      <c r="B24" s="4" t="s">
        <v>10</v>
      </c>
      <c r="C24" s="7"/>
      <c r="D24" s="7"/>
      <c r="E24" s="7"/>
      <c r="F24" s="7"/>
      <c r="G24" s="7"/>
      <c r="H24" s="8">
        <f>SUM(C24,D24,E24,F24,G24)</f>
        <v>0</v>
      </c>
      <c r="I24" s="25"/>
    </row>
    <row r="25" spans="2:9" ht="11.25" customHeight="1" x14ac:dyDescent="0.25"/>
    <row r="26" spans="2:9" x14ac:dyDescent="0.25">
      <c r="B26" s="14" t="s">
        <v>6</v>
      </c>
      <c r="C26" s="15"/>
      <c r="D26" s="3"/>
      <c r="E26" s="3"/>
      <c r="F26" s="3"/>
      <c r="G26" s="3"/>
      <c r="H26" s="3"/>
      <c r="I26" s="3"/>
    </row>
    <row r="27" spans="2:9" x14ac:dyDescent="0.25">
      <c r="B27" s="2" t="s">
        <v>7</v>
      </c>
      <c r="C27" s="2">
        <v>1</v>
      </c>
      <c r="D27" s="2">
        <v>2</v>
      </c>
      <c r="E27" s="2">
        <v>3</v>
      </c>
      <c r="F27" s="2">
        <v>4</v>
      </c>
      <c r="G27" s="2">
        <v>5</v>
      </c>
      <c r="H27" s="16" t="s">
        <v>16</v>
      </c>
      <c r="I27" s="16" t="s">
        <v>18</v>
      </c>
    </row>
    <row r="28" spans="2:9" x14ac:dyDescent="0.25">
      <c r="B28" s="10" t="s">
        <v>8</v>
      </c>
      <c r="C28" s="12"/>
      <c r="D28" s="12"/>
      <c r="E28" s="12"/>
      <c r="F28" s="12"/>
      <c r="G28" s="12"/>
      <c r="H28" s="16"/>
      <c r="I28" s="16"/>
    </row>
    <row r="29" spans="2:9" x14ac:dyDescent="0.25">
      <c r="B29" s="10" t="s">
        <v>9</v>
      </c>
      <c r="C29" s="7"/>
      <c r="D29" s="7"/>
      <c r="E29" s="7"/>
      <c r="F29" s="7"/>
      <c r="G29" s="7"/>
      <c r="H29" s="5">
        <f>SUM(C29,D29,E29,F29,G29)</f>
        <v>0</v>
      </c>
      <c r="I29" s="24" t="str">
        <f>IF(H29, (H30*100/H29)/100, "")</f>
        <v/>
      </c>
    </row>
    <row r="30" spans="2:9" x14ac:dyDescent="0.25">
      <c r="B30" s="4" t="s">
        <v>10</v>
      </c>
      <c r="C30" s="7"/>
      <c r="D30" s="7"/>
      <c r="E30" s="7"/>
      <c r="F30" s="7"/>
      <c r="G30" s="7"/>
      <c r="H30" s="8">
        <f>SUM(C30,D30,E30,F30,G30)</f>
        <v>0</v>
      </c>
      <c r="I30" s="25"/>
    </row>
    <row r="31" spans="2:9" ht="11.25" customHeight="1" x14ac:dyDescent="0.25"/>
    <row r="32" spans="2:9" x14ac:dyDescent="0.25">
      <c r="B32" s="14" t="s">
        <v>6</v>
      </c>
      <c r="C32" s="15"/>
      <c r="D32" s="3"/>
      <c r="E32" s="3"/>
      <c r="F32" s="3"/>
      <c r="G32" s="3"/>
      <c r="H32" s="3"/>
      <c r="I32" s="3"/>
    </row>
    <row r="33" spans="2:9" x14ac:dyDescent="0.25">
      <c r="B33" s="2" t="s">
        <v>7</v>
      </c>
      <c r="C33" s="2">
        <v>1</v>
      </c>
      <c r="D33" s="2">
        <v>2</v>
      </c>
      <c r="E33" s="2">
        <v>3</v>
      </c>
      <c r="F33" s="2">
        <v>4</v>
      </c>
      <c r="G33" s="2">
        <v>5</v>
      </c>
      <c r="H33" s="16" t="s">
        <v>16</v>
      </c>
      <c r="I33" s="16" t="s">
        <v>18</v>
      </c>
    </row>
    <row r="34" spans="2:9" x14ac:dyDescent="0.25">
      <c r="B34" s="10" t="s">
        <v>8</v>
      </c>
      <c r="C34" s="12"/>
      <c r="D34" s="12"/>
      <c r="E34" s="12"/>
      <c r="F34" s="12"/>
      <c r="G34" s="12"/>
      <c r="H34" s="16"/>
      <c r="I34" s="16"/>
    </row>
    <row r="35" spans="2:9" x14ac:dyDescent="0.25">
      <c r="B35" s="10" t="s">
        <v>9</v>
      </c>
      <c r="C35" s="7"/>
      <c r="D35" s="7"/>
      <c r="E35" s="7"/>
      <c r="F35" s="7"/>
      <c r="G35" s="7"/>
      <c r="H35" s="5">
        <f>SUM(C35,D35,E35,F35,G35)</f>
        <v>0</v>
      </c>
      <c r="I35" s="24" t="str">
        <f>IF(H35, (H36*100/H35)/100, "")</f>
        <v/>
      </c>
    </row>
    <row r="36" spans="2:9" x14ac:dyDescent="0.25">
      <c r="B36" s="4" t="s">
        <v>10</v>
      </c>
      <c r="C36" s="7"/>
      <c r="D36" s="7"/>
      <c r="E36" s="7"/>
      <c r="F36" s="7"/>
      <c r="G36" s="7"/>
      <c r="H36" s="8">
        <f>SUM(C36,D36,E36,F36,G36)</f>
        <v>0</v>
      </c>
      <c r="I36" s="25"/>
    </row>
    <row r="38" spans="2:9" x14ac:dyDescent="0.25">
      <c r="B38" s="14" t="s">
        <v>6</v>
      </c>
      <c r="C38" s="15"/>
      <c r="D38" s="3"/>
      <c r="E38" s="3"/>
      <c r="F38" s="3"/>
      <c r="G38" s="3"/>
      <c r="H38" s="3"/>
      <c r="I38" s="3"/>
    </row>
    <row r="39" spans="2:9" x14ac:dyDescent="0.25">
      <c r="B39" s="2" t="s">
        <v>7</v>
      </c>
      <c r="C39" s="2">
        <v>1</v>
      </c>
      <c r="D39" s="2">
        <v>2</v>
      </c>
      <c r="E39" s="2">
        <v>3</v>
      </c>
      <c r="F39" s="2">
        <v>4</v>
      </c>
      <c r="G39" s="2">
        <v>5</v>
      </c>
      <c r="H39" s="16" t="s">
        <v>16</v>
      </c>
      <c r="I39" s="16" t="s">
        <v>18</v>
      </c>
    </row>
    <row r="40" spans="2:9" x14ac:dyDescent="0.25">
      <c r="B40" s="10" t="s">
        <v>8</v>
      </c>
      <c r="C40" s="12"/>
      <c r="D40" s="12"/>
      <c r="E40" s="12"/>
      <c r="F40" s="12"/>
      <c r="G40" s="12"/>
      <c r="H40" s="16"/>
      <c r="I40" s="16"/>
    </row>
    <row r="41" spans="2:9" x14ac:dyDescent="0.25">
      <c r="B41" s="10" t="s">
        <v>9</v>
      </c>
      <c r="C41" s="7"/>
      <c r="D41" s="7"/>
      <c r="E41" s="7"/>
      <c r="F41" s="7"/>
      <c r="G41" s="7"/>
      <c r="H41" s="5">
        <f>SUM(C41,D41,E41,F41,G41)</f>
        <v>0</v>
      </c>
      <c r="I41" s="24" t="str">
        <f>IF(H41, (H42*100/H41)/100, "")</f>
        <v/>
      </c>
    </row>
    <row r="42" spans="2:9" x14ac:dyDescent="0.25">
      <c r="B42" s="4" t="s">
        <v>10</v>
      </c>
      <c r="C42" s="7"/>
      <c r="D42" s="7"/>
      <c r="E42" s="7"/>
      <c r="F42" s="7"/>
      <c r="G42" s="7"/>
      <c r="H42" s="8">
        <f>SUM(C42,D42,E42,F42,G42)</f>
        <v>0</v>
      </c>
      <c r="I42" s="25"/>
    </row>
    <row r="43" spans="2:9" ht="11.25" customHeight="1" x14ac:dyDescent="0.25"/>
    <row r="44" spans="2:9" x14ac:dyDescent="0.25">
      <c r="B44" s="14" t="s">
        <v>6</v>
      </c>
      <c r="C44" s="15"/>
      <c r="D44" s="3"/>
      <c r="E44" s="3"/>
      <c r="F44" s="3"/>
      <c r="G44" s="3"/>
      <c r="H44" s="3"/>
      <c r="I44" s="3"/>
    </row>
    <row r="45" spans="2:9" x14ac:dyDescent="0.25">
      <c r="B45" s="2" t="s">
        <v>7</v>
      </c>
      <c r="C45" s="2">
        <v>1</v>
      </c>
      <c r="D45" s="2">
        <v>2</v>
      </c>
      <c r="E45" s="2">
        <v>3</v>
      </c>
      <c r="F45" s="2">
        <v>4</v>
      </c>
      <c r="G45" s="2">
        <v>5</v>
      </c>
      <c r="H45" s="16" t="s">
        <v>16</v>
      </c>
      <c r="I45" s="16" t="s">
        <v>18</v>
      </c>
    </row>
    <row r="46" spans="2:9" x14ac:dyDescent="0.25">
      <c r="B46" s="10" t="s">
        <v>8</v>
      </c>
      <c r="C46" s="12"/>
      <c r="D46" s="12"/>
      <c r="E46" s="12"/>
      <c r="F46" s="12"/>
      <c r="G46" s="12"/>
      <c r="H46" s="16"/>
      <c r="I46" s="16"/>
    </row>
    <row r="47" spans="2:9" x14ac:dyDescent="0.25">
      <c r="B47" s="10" t="s">
        <v>9</v>
      </c>
      <c r="C47" s="7"/>
      <c r="D47" s="7"/>
      <c r="E47" s="7"/>
      <c r="F47" s="7"/>
      <c r="G47" s="7"/>
      <c r="H47" s="5">
        <f>SUM(C47,D47,E47,F47,G47)</f>
        <v>0</v>
      </c>
      <c r="I47" s="24" t="str">
        <f>IF(H47, (H48*100/H47)/100, "")</f>
        <v/>
      </c>
    </row>
    <row r="48" spans="2:9" x14ac:dyDescent="0.25">
      <c r="B48" s="4" t="s">
        <v>10</v>
      </c>
      <c r="C48" s="7"/>
      <c r="D48" s="7"/>
      <c r="E48" s="7"/>
      <c r="F48" s="7"/>
      <c r="G48" s="7"/>
      <c r="H48" s="8">
        <f>SUM(C48,D48,E48,F48,G48)</f>
        <v>0</v>
      </c>
      <c r="I48" s="25"/>
    </row>
    <row r="49" spans="2:9" ht="11.25" customHeight="1" x14ac:dyDescent="0.25"/>
    <row r="50" spans="2:9" x14ac:dyDescent="0.25">
      <c r="B50" s="14" t="s">
        <v>6</v>
      </c>
      <c r="C50" s="15"/>
      <c r="D50" s="3"/>
      <c r="E50" s="3"/>
      <c r="F50" s="3"/>
      <c r="G50" s="3"/>
      <c r="H50" s="3"/>
      <c r="I50" s="3"/>
    </row>
    <row r="51" spans="2:9" x14ac:dyDescent="0.25">
      <c r="B51" s="2" t="s">
        <v>7</v>
      </c>
      <c r="C51" s="2">
        <v>1</v>
      </c>
      <c r="D51" s="2">
        <v>2</v>
      </c>
      <c r="E51" s="2">
        <v>3</v>
      </c>
      <c r="F51" s="2">
        <v>4</v>
      </c>
      <c r="G51" s="2">
        <v>5</v>
      </c>
      <c r="H51" s="16" t="s">
        <v>16</v>
      </c>
      <c r="I51" s="16" t="s">
        <v>18</v>
      </c>
    </row>
    <row r="52" spans="2:9" x14ac:dyDescent="0.25">
      <c r="B52" s="10" t="s">
        <v>8</v>
      </c>
      <c r="C52" s="12"/>
      <c r="D52" s="12"/>
      <c r="E52" s="12"/>
      <c r="F52" s="12"/>
      <c r="G52" s="12"/>
      <c r="H52" s="16"/>
      <c r="I52" s="16"/>
    </row>
    <row r="53" spans="2:9" x14ac:dyDescent="0.25">
      <c r="B53" s="10" t="s">
        <v>9</v>
      </c>
      <c r="C53" s="7"/>
      <c r="D53" s="7"/>
      <c r="E53" s="7"/>
      <c r="F53" s="7"/>
      <c r="G53" s="7"/>
      <c r="H53" s="5">
        <f>SUM(C53,D53,E53,F53,G53)</f>
        <v>0</v>
      </c>
      <c r="I53" s="24" t="str">
        <f>IF(H53, (H54*100/H53)/100, "")</f>
        <v/>
      </c>
    </row>
    <row r="54" spans="2:9" x14ac:dyDescent="0.25">
      <c r="B54" s="4" t="s">
        <v>10</v>
      </c>
      <c r="C54" s="7"/>
      <c r="D54" s="7"/>
      <c r="E54" s="7"/>
      <c r="F54" s="7"/>
      <c r="G54" s="7"/>
      <c r="H54" s="8">
        <f>SUM(C54,D54,E54,F54,G54)</f>
        <v>0</v>
      </c>
      <c r="I54" s="25"/>
    </row>
    <row r="55" spans="2:9" ht="11.25" customHeight="1" x14ac:dyDescent="0.25"/>
    <row r="56" spans="2:9" x14ac:dyDescent="0.25">
      <c r="B56" s="14" t="s">
        <v>6</v>
      </c>
      <c r="C56" s="15"/>
      <c r="D56" s="3"/>
      <c r="E56" s="3"/>
      <c r="F56" s="3"/>
      <c r="G56" s="3"/>
      <c r="H56" s="3"/>
      <c r="I56" s="3"/>
    </row>
    <row r="57" spans="2:9" x14ac:dyDescent="0.25">
      <c r="B57" s="9" t="s">
        <v>7</v>
      </c>
      <c r="C57" s="2">
        <v>1</v>
      </c>
      <c r="D57" s="2">
        <v>2</v>
      </c>
      <c r="E57" s="2">
        <v>3</v>
      </c>
      <c r="F57" s="2">
        <v>4</v>
      </c>
      <c r="G57" s="2">
        <v>5</v>
      </c>
      <c r="H57" s="16" t="s">
        <v>16</v>
      </c>
      <c r="I57" s="16" t="s">
        <v>18</v>
      </c>
    </row>
    <row r="58" spans="2:9" x14ac:dyDescent="0.25">
      <c r="B58" s="10" t="s">
        <v>8</v>
      </c>
      <c r="C58" s="12"/>
      <c r="D58" s="12"/>
      <c r="E58" s="12"/>
      <c r="F58" s="12"/>
      <c r="G58" s="12"/>
      <c r="H58" s="16"/>
      <c r="I58" s="16"/>
    </row>
    <row r="59" spans="2:9" x14ac:dyDescent="0.25">
      <c r="B59" s="10" t="s">
        <v>9</v>
      </c>
      <c r="C59" s="7"/>
      <c r="D59" s="7"/>
      <c r="E59" s="7"/>
      <c r="F59" s="7"/>
      <c r="G59" s="7"/>
      <c r="H59" s="5">
        <f>SUM(C59,D59,E59,F59,G59)</f>
        <v>0</v>
      </c>
      <c r="I59" s="24" t="str">
        <f>IF(H59, (H60*100/H59)/100, "")</f>
        <v/>
      </c>
    </row>
    <row r="60" spans="2:9" x14ac:dyDescent="0.25">
      <c r="B60" s="4" t="s">
        <v>10</v>
      </c>
      <c r="C60" s="7"/>
      <c r="D60" s="7"/>
      <c r="E60" s="7"/>
      <c r="F60" s="7"/>
      <c r="G60" s="7"/>
      <c r="H60" s="8">
        <f>SUM(C60,D60,E60,F60,G60)</f>
        <v>0</v>
      </c>
      <c r="I60" s="25"/>
    </row>
  </sheetData>
  <mergeCells count="49">
    <mergeCell ref="H57:H58"/>
    <mergeCell ref="I57:I58"/>
    <mergeCell ref="I59:I60"/>
    <mergeCell ref="I3:I4"/>
    <mergeCell ref="I5:I6"/>
    <mergeCell ref="I47:I48"/>
    <mergeCell ref="H39:H40"/>
    <mergeCell ref="I39:I40"/>
    <mergeCell ref="I41:I42"/>
    <mergeCell ref="H21:H22"/>
    <mergeCell ref="I21:I22"/>
    <mergeCell ref="I23:I24"/>
    <mergeCell ref="B50:C50"/>
    <mergeCell ref="H51:H52"/>
    <mergeCell ref="I51:I52"/>
    <mergeCell ref="I53:I54"/>
    <mergeCell ref="B56:C56"/>
    <mergeCell ref="B44:C44"/>
    <mergeCell ref="H45:H46"/>
    <mergeCell ref="I45:I46"/>
    <mergeCell ref="I29:I30"/>
    <mergeCell ref="B32:C32"/>
    <mergeCell ref="H33:H34"/>
    <mergeCell ref="I33:I34"/>
    <mergeCell ref="I35:I36"/>
    <mergeCell ref="B38:C38"/>
    <mergeCell ref="B26:C26"/>
    <mergeCell ref="H27:H28"/>
    <mergeCell ref="I27:I28"/>
    <mergeCell ref="I11:I12"/>
    <mergeCell ref="B14:C14"/>
    <mergeCell ref="H15:H16"/>
    <mergeCell ref="I15:I16"/>
    <mergeCell ref="I17:I18"/>
    <mergeCell ref="B20:C20"/>
    <mergeCell ref="B1:I1"/>
    <mergeCell ref="B8:C8"/>
    <mergeCell ref="H9:H10"/>
    <mergeCell ref="I9:I10"/>
    <mergeCell ref="C6:D6"/>
    <mergeCell ref="B2:D2"/>
    <mergeCell ref="C3:D3"/>
    <mergeCell ref="C4:D4"/>
    <mergeCell ref="C5:D5"/>
    <mergeCell ref="F2:I2"/>
    <mergeCell ref="F3:G3"/>
    <mergeCell ref="F4:G4"/>
    <mergeCell ref="F5:G5"/>
    <mergeCell ref="F6:G6"/>
  </mergeCells>
  <dataValidations count="80">
    <dataValidation allowBlank="1" showInputMessage="1" showErrorMessage="1" prompt="Creați o înregistrare privind progresul de la școala de la domiciliu în această foaie de lucru. Introduceți detalii despre elevi și materie. Punctajul totalul posibil și obținut și punctajul general procentual se calculează automat" sqref="A1" xr:uid="{00000000-0002-0000-0000-000000000000}"/>
    <dataValidation allowBlank="1" showInputMessage="1" showErrorMessage="1" prompt="Introduceți detaliile elevului în celulele de mai jos" sqref="B2:D2" xr:uid="{00000000-0002-0000-0000-000001000000}"/>
    <dataValidation allowBlank="1" showInputMessage="1" showErrorMessage="1" prompt="Introduceți numele elevului în celula din dreapta" sqref="B3" xr:uid="{00000000-0002-0000-0000-000002000000}"/>
    <dataValidation allowBlank="1" showInputMessage="1" showErrorMessage="1" prompt="Introduceți numele elevului în această celulă" sqref="C3:D3" xr:uid="{00000000-0002-0000-0000-000003000000}"/>
    <dataValidation allowBlank="1" showInputMessage="1" showErrorMessage="1" prompt="Introduceți vârsta elevului în celula din dreapta" sqref="B4" xr:uid="{00000000-0002-0000-0000-000004000000}"/>
    <dataValidation allowBlank="1" showInputMessage="1" showErrorMessage="1" prompt="Introduceți vârsta elevului în această celulă" sqref="C4:D4" xr:uid="{00000000-0002-0000-0000-000005000000}"/>
    <dataValidation allowBlank="1" showInputMessage="1" showErrorMessage="1" prompt="Introduceți nota în celula din dreapta" sqref="B5" xr:uid="{00000000-0002-0000-0000-000006000000}"/>
    <dataValidation allowBlank="1" showInputMessage="1" showErrorMessage="1" prompt="Introduceți nota în această celulă" sqref="C5:D5" xr:uid="{00000000-0002-0000-0000-000007000000}"/>
    <dataValidation allowBlank="1" showInputMessage="1" showErrorMessage="1" prompt="Introduceți numele profesorului în celula din dreapta" sqref="B6" xr:uid="{00000000-0002-0000-0000-000008000000}"/>
    <dataValidation allowBlank="1" showInputMessage="1" showErrorMessage="1" prompt="Introduceți numele profesorului în această celulă" sqref="C6:D6" xr:uid="{00000000-0002-0000-0000-000009000000}"/>
    <dataValidation allowBlank="1" showInputMessage="1" showErrorMessage="1" prompt="Introduceți datele de început și de sfârșit ale semestrului în celulele de mai jos" sqref="F2:I2" xr:uid="{00000000-0002-0000-0000-00000A000000}"/>
    <dataValidation allowBlank="1" showInputMessage="1" showErrorMessage="1" prompt="Introduceți data de început a semestrului în celula din dreapta" sqref="F3:G3" xr:uid="{00000000-0002-0000-0000-00000B000000}"/>
    <dataValidation allowBlank="1" showInputMessage="1" showErrorMessage="1" prompt="Introduceți data de început a semestrului în această celulă" sqref="H3" xr:uid="{00000000-0002-0000-0000-00000C000000}"/>
    <dataValidation allowBlank="1" showInputMessage="1" showErrorMessage="1" prompt="Introduceți data de sfârșit a semestrului în celula din dreapta" sqref="F4:G4" xr:uid="{00000000-0002-0000-0000-00000D000000}"/>
    <dataValidation allowBlank="1" showInputMessage="1" showErrorMessage="1" prompt="Introduceți data de sfârșit a semestrului în această celulă. Punctajul general procentual se calculează automat în celula din dreapta" sqref="H4" xr:uid="{00000000-0002-0000-0000-00000E000000}"/>
    <dataValidation allowBlank="1" showInputMessage="1" showErrorMessage="1" prompt="Punctajul total semestrial posibil se calculează automat în celula din dreapta" sqref="F5:G5" xr:uid="{00000000-0002-0000-0000-00000F000000}"/>
    <dataValidation allowBlank="1" showInputMessage="1" showErrorMessage="1" prompt="Punctajul total semestrial posibil se calculează automat în această celulă" sqref="H5" xr:uid="{00000000-0002-0000-0000-000010000000}"/>
    <dataValidation allowBlank="1" showInputMessage="1" showErrorMessage="1" prompt="Punctajul total din acest semestru se calculează automat în celula din dreapta" sqref="F6:G6" xr:uid="{00000000-0002-0000-0000-000011000000}"/>
    <dataValidation allowBlank="1" showInputMessage="1" showErrorMessage="1" prompt="Punctajul total din acest semestru se calculează automat în această celulă" sqref="H6" xr:uid="{00000000-0002-0000-0000-000012000000}"/>
    <dataValidation allowBlank="1" showInputMessage="1" showErrorMessage="1" prompt="Punctajul general procentual se calculează automat în celula de mai jos" sqref="I3:I4" xr:uid="{00000000-0002-0000-0000-000013000000}"/>
    <dataValidation allowBlank="1" showInputMessage="1" showErrorMessage="1" prompt="Punctajul general procentual se calculează automat în această celulă. Introduceți detaliile materiei începând cu celula B8" sqref="I5:I6" xr:uid="{00000000-0002-0000-0000-000014000000}"/>
    <dataValidation allowBlank="1" showInputMessage="1" showErrorMessage="1" prompt="Introduceți numele materiei în această celulă și detaliile temei în celulele C10-G12. Punctajul până în prezent și totalul procentual pentru materie se calculează automat în celulele H11, H12 și I11" sqref="B8:C8" xr:uid="{00000000-0002-0000-0000-000015000000}"/>
    <dataValidation allowBlank="1" showInputMessage="1" showErrorMessage="1" prompt="Introduceți numele materiei în această celulă și detaliile temei în celulele C16-G18. Punctajul până în prezent și totalul procentual pentru materie se calculează automat în celulele H17, H18 și I17" sqref="B14:C14" xr:uid="{00000000-0002-0000-0000-000016000000}"/>
    <dataValidation allowBlank="1" showInputMessage="1" showErrorMessage="1" prompt="Introduceți numele materiei în această celulă și detaliile temei în celulele C22-G24. Punctajul până în prezent și totalul procentual pentru materie se calculează automat în celulele H23, H24 și I23" sqref="B20:C20" xr:uid="{00000000-0002-0000-0000-000017000000}"/>
    <dataValidation allowBlank="1" showInputMessage="1" showErrorMessage="1" prompt="Introduceți numele materiei în această celulă și detaliile temei în celulele C28-G30. Punctajul până în prezent și totalul procentual pentru materie se calculează automat în celulele H29, H30 și I29" sqref="B26:C26" xr:uid="{00000000-0002-0000-0000-000018000000}"/>
    <dataValidation allowBlank="1" showInputMessage="1" showErrorMessage="1" prompt="Introduceți numele materiei în această celulă și detaliile temei în celulele C34-G36. Punctajul până în prezent și totalul procentual pentru materie se calculează automat în celulele H35, H36 și I35" sqref="B32:C32" xr:uid="{00000000-0002-0000-0000-000019000000}"/>
    <dataValidation allowBlank="1" showInputMessage="1" showErrorMessage="1" prompt="Introduceți numele materiei în această celulă și detaliile temei în celulele C40-G42. Punctajul până în prezent și totalul procentual pentru materie se calculează automat în celulele H41, H42 și I41" sqref="B38:C38" xr:uid="{00000000-0002-0000-0000-00001A000000}"/>
    <dataValidation allowBlank="1" showInputMessage="1" showErrorMessage="1" prompt="Introduceți numele materiei în această celulă și detaliile temei în celulele C46-G48. Punctajul până în prezent și totalul procentual pentru materie se calculează automat în celulele H47, H48 și I47" sqref="B44:C44" xr:uid="{00000000-0002-0000-0000-00001B000000}"/>
    <dataValidation allowBlank="1" showInputMessage="1" showErrorMessage="1" prompt="Introduceți numele materiei în această celulă și detaliile temei în celulele C52-G54. Punctajul până în prezent și totalul procentual pentru materie se calculează automat în celulele H53, H54 și I53" sqref="B50:C50" xr:uid="{00000000-0002-0000-0000-00001C000000}"/>
    <dataValidation allowBlank="1" showInputMessage="1" showErrorMessage="1" prompt="Introduceți numele materiei în această celulă și detaliile temei în celulele C58-G60. Punctajul până în prezent și totalul procentual pentru materie se calculează automat în celulele H59, H60 și I59" sqref="B56:C56" xr:uid="{00000000-0002-0000-0000-00001D000000}"/>
    <dataValidation allowBlank="1" showInputMessage="1" showErrorMessage="1" prompt="Numerele temelor se află în acest rând, în celulele C9-G9" sqref="B9" xr:uid="{00000000-0002-0000-0000-00001E000000}"/>
    <dataValidation allowBlank="1" showInputMessage="1" showErrorMessage="1" prompt="Numerele temelor se află în acest rând, în celulele C15-G15" sqref="B15" xr:uid="{00000000-0002-0000-0000-00001F000000}"/>
    <dataValidation allowBlank="1" showInputMessage="1" showErrorMessage="1" prompt="Numerele temelor se află în acest rând, în celulele C21-G21" sqref="B21" xr:uid="{00000000-0002-0000-0000-000020000000}"/>
    <dataValidation allowBlank="1" showInputMessage="1" showErrorMessage="1" prompt="Numerele temelor se află în acest rând, în celulele C27-G27" sqref="B27" xr:uid="{00000000-0002-0000-0000-000021000000}"/>
    <dataValidation allowBlank="1" showInputMessage="1" showErrorMessage="1" prompt="Numerele temelor se află în acest rând, în celulele C33-G33" sqref="B33" xr:uid="{00000000-0002-0000-0000-000022000000}"/>
    <dataValidation allowBlank="1" showInputMessage="1" showErrorMessage="1" prompt="Numerele temelor se află în acest rând, în celulele C39-G39" sqref="B39" xr:uid="{00000000-0002-0000-0000-000023000000}"/>
    <dataValidation allowBlank="1" showInputMessage="1" showErrorMessage="1" prompt="Numerele temelor se află în acest rând, în celulele C45-G45" sqref="B45" xr:uid="{00000000-0002-0000-0000-000024000000}"/>
    <dataValidation allowBlank="1" showInputMessage="1" showErrorMessage="1" prompt="Numerele temelor se află în acest rând, în celulele C51-G51" sqref="B51" xr:uid="{00000000-0002-0000-0000-000025000000}"/>
    <dataValidation allowBlank="1" showInputMessage="1" showErrorMessage="1" prompt="Numerele temelor se află în acest rând, în celulele C57-G57" sqref="B57" xr:uid="{00000000-0002-0000-0000-000026000000}"/>
    <dataValidation allowBlank="1" showInputMessage="1" showErrorMessage="1" prompt="Introduceți datele scadente ale temelor în acest rând, în celulele C10-G10" sqref="B10" xr:uid="{00000000-0002-0000-0000-000027000000}"/>
    <dataValidation allowBlank="1" showInputMessage="1" showErrorMessage="1" prompt="Introduceți datele scadente ale temelor în acest rând, în celulele C16-G16" sqref="B16" xr:uid="{00000000-0002-0000-0000-000028000000}"/>
    <dataValidation allowBlank="1" showInputMessage="1" showErrorMessage="1" prompt="Introduceți datele scadente ale temelor în acest rând, în celulele C22-G22" sqref="B22" xr:uid="{00000000-0002-0000-0000-000029000000}"/>
    <dataValidation allowBlank="1" showInputMessage="1" showErrorMessage="1" prompt="Introduceți datele scadente ale temelor în acest rând, în celulele C28-G28" sqref="B28" xr:uid="{00000000-0002-0000-0000-00002A000000}"/>
    <dataValidation allowBlank="1" showInputMessage="1" showErrorMessage="1" prompt="Introduceți datele scadente ale temelor în acest rând, în celulele C34-G34" sqref="B34" xr:uid="{00000000-0002-0000-0000-00002B000000}"/>
    <dataValidation allowBlank="1" showInputMessage="1" showErrorMessage="1" prompt="Introduceți datele scadente ale temelor în acest rând, în celulele C40-G40" sqref="B40" xr:uid="{00000000-0002-0000-0000-00002C000000}"/>
    <dataValidation allowBlank="1" showInputMessage="1" showErrorMessage="1" prompt="Introduceți datele scadente ale temelor în acest rând, în celulele C46-G46" sqref="B46" xr:uid="{00000000-0002-0000-0000-00002D000000}"/>
    <dataValidation allowBlank="1" showInputMessage="1" showErrorMessage="1" prompt="Introduceți datele scadente ale temelor în acest rând, în celulele C52-G52" sqref="B52" xr:uid="{00000000-0002-0000-0000-00002E000000}"/>
    <dataValidation allowBlank="1" showInputMessage="1" showErrorMessage="1" prompt="Introduceți datele scadente ale temelor în acest rând, în celulele C58-G58" sqref="B58" xr:uid="{00000000-0002-0000-0000-00002F000000}"/>
    <dataValidation allowBlank="1" showInputMessage="1" showErrorMessage="1" prompt="Introduceți punctajul total în acest rând, în celulele C11-G11" sqref="B11" xr:uid="{00000000-0002-0000-0000-000030000000}"/>
    <dataValidation allowBlank="1" showInputMessage="1" showErrorMessage="1" prompt="Introduceți punctajul total în acest rând, în celulele C17-G17" sqref="B17" xr:uid="{00000000-0002-0000-0000-000031000000}"/>
    <dataValidation allowBlank="1" showInputMessage="1" showErrorMessage="1" prompt="Introduceți punctajul total în acest rând, în celulele C23-G23" sqref="B23" xr:uid="{00000000-0002-0000-0000-000032000000}"/>
    <dataValidation allowBlank="1" showInputMessage="1" showErrorMessage="1" prompt="Introduceți punctajul total în acest rând, în celulele C29-G29" sqref="B29" xr:uid="{00000000-0002-0000-0000-000033000000}"/>
    <dataValidation allowBlank="1" showInputMessage="1" showErrorMessage="1" prompt="Introduceți punctajul total în acest rând, în celulele C35-G35" sqref="B35" xr:uid="{00000000-0002-0000-0000-000034000000}"/>
    <dataValidation allowBlank="1" showInputMessage="1" showErrorMessage="1" prompt="Introduceți punctajul total în acest rând, în celulele C41-G41" sqref="B41" xr:uid="{00000000-0002-0000-0000-000035000000}"/>
    <dataValidation allowBlank="1" showInputMessage="1" showErrorMessage="1" prompt="Introduceți punctajul total în acest rând, în celulele C47-G47" sqref="B47" xr:uid="{00000000-0002-0000-0000-000036000000}"/>
    <dataValidation allowBlank="1" showInputMessage="1" showErrorMessage="1" prompt="Introduceți punctajul total în acest rând, în celulele C53-G53" sqref="B53" xr:uid="{00000000-0002-0000-0000-000037000000}"/>
    <dataValidation allowBlank="1" showInputMessage="1" showErrorMessage="1" prompt="Introduceți punctajul total în acest rând, în celulele C59-G59" sqref="B59" xr:uid="{00000000-0002-0000-0000-000038000000}"/>
    <dataValidation allowBlank="1" showInputMessage="1" showErrorMessage="1" prompt="Introduceți punctajul obținut în acest rând, în celulele C60-G60" sqref="B60" xr:uid="{00000000-0002-0000-0000-000039000000}"/>
    <dataValidation allowBlank="1" showInputMessage="1" showErrorMessage="1" prompt="Introduceți punctajul obținut în acest rând, în celulele C54-G54" sqref="B54" xr:uid="{00000000-0002-0000-0000-00003A000000}"/>
    <dataValidation allowBlank="1" showInputMessage="1" showErrorMessage="1" prompt="Introduceți punctajul obținut în acest rând, în celulele C48-G48" sqref="B48" xr:uid="{00000000-0002-0000-0000-00003B000000}"/>
    <dataValidation allowBlank="1" showInputMessage="1" showErrorMessage="1" prompt="Introduceți punctajul obținut în acest rând, în celulele C42-G42" sqref="B42" xr:uid="{00000000-0002-0000-0000-00003C000000}"/>
    <dataValidation allowBlank="1" showInputMessage="1" showErrorMessage="1" prompt="Introduceți punctajul obținut în acest rând, în celulele C36-G36" sqref="B36" xr:uid="{00000000-0002-0000-0000-00003D000000}"/>
    <dataValidation allowBlank="1" showInputMessage="1" showErrorMessage="1" prompt="Introduceți punctajul obținut în acest rând, în celulele C30-G30" sqref="B30" xr:uid="{00000000-0002-0000-0000-00003E000000}"/>
    <dataValidation allowBlank="1" showInputMessage="1" showErrorMessage="1" prompt="Introduceți punctajul obținut în acest rând, în celulele C24-G24" sqref="B24" xr:uid="{00000000-0002-0000-0000-00003F000000}"/>
    <dataValidation allowBlank="1" showInputMessage="1" showErrorMessage="1" prompt="Introduceți punctajul obținut în acest rând, în celulele C18-G18" sqref="B18" xr:uid="{00000000-0002-0000-0000-000040000000}"/>
    <dataValidation allowBlank="1" showInputMessage="1" showErrorMessage="1" prompt="Introduceți punctajul obținut în acest rând, în celulele C12-G12" sqref="B12" xr:uid="{00000000-0002-0000-0000-000041000000}"/>
    <dataValidation allowBlank="1" showInputMessage="1" showErrorMessage="1" prompt="Punctajul până în prezent se calculează automat în celulele de mai jos" sqref="H57:H58 H9:H10 H15:H16 H21:H22 H27:H28 H33:H34 H39:H40 H45:H46 H51:H52" xr:uid="{00000000-0002-0000-0000-000042000000}"/>
    <dataValidation allowBlank="1" showInputMessage="1" showErrorMessage="1" prompt="Totalul procentual pentru materie se calculează automat în celula de mai jos" sqref="I57:I58 I9:I10 I15:I16 I21:I22 I27:I28 I33:I34 I39:I40 I45:I46 I51:I52" xr:uid="{00000000-0002-0000-0000-000043000000}"/>
    <dataValidation allowBlank="1" showInputMessage="1" showErrorMessage="1" prompt="Punctajul total se calculează automat în această celulă" sqref="H11 H59 H53 H47 H41 H35 H29 H23 H17" xr:uid="{00000000-0002-0000-0000-000044000000}"/>
    <dataValidation allowBlank="1" showInputMessage="1" showErrorMessage="1" prompt="Punctajul obținut se calculează automat în această celulă" sqref="H12 H18 H24 H30 H36 H42 H48 H54 H60" xr:uid="{00000000-0002-0000-0000-000045000000}"/>
    <dataValidation allowBlank="1" showInputMessage="1" showErrorMessage="1" prompt="Totalul procentual pentru materie se calculează automat în această celulă. Introduceți următorul nume de materie în celula B14" sqref="I11:I12" xr:uid="{00000000-0002-0000-0000-000046000000}"/>
    <dataValidation allowBlank="1" showInputMessage="1" showErrorMessage="1" prompt="Totalul procentual pentru materie se calculează automat în această celulă. Introduceți următorul nume de materie în celula B20" sqref="I17:I18" xr:uid="{00000000-0002-0000-0000-000047000000}"/>
    <dataValidation allowBlank="1" showInputMessage="1" showErrorMessage="1" prompt="Totalul procentual pentru materie se calculează automat în această celulă. Introduceți următorul nume de materie în celula B26" sqref="I23:I24" xr:uid="{00000000-0002-0000-0000-000048000000}"/>
    <dataValidation allowBlank="1" showInputMessage="1" showErrorMessage="1" prompt="Totalul procentual pentru materie se calculează automat în această celulă. Introduceți următorul nume de materie în celula B32" sqref="I29:I30" xr:uid="{00000000-0002-0000-0000-000049000000}"/>
    <dataValidation allowBlank="1" showInputMessage="1" showErrorMessage="1" prompt="Totalul procentual pentru materie se calculează automat în această celulă. Introduceți următorul nume de materie în celula B38" sqref="I35:I36" xr:uid="{00000000-0002-0000-0000-00004A000000}"/>
    <dataValidation allowBlank="1" showInputMessage="1" showErrorMessage="1" prompt="Totalul procentual pentru materie se calculează automat în această celulă. Introduceți următorul nume de materie în celula B44" sqref="I41:I42" xr:uid="{00000000-0002-0000-0000-00004B000000}"/>
    <dataValidation allowBlank="1" showInputMessage="1" showErrorMessage="1" prompt="Totalul procentual pentru materie se calculează automat în această celulă. Introduceți următorul nume de materie în celula B50" sqref="I47:I48" xr:uid="{00000000-0002-0000-0000-00004C000000}"/>
    <dataValidation allowBlank="1" showInputMessage="1" showErrorMessage="1" prompt="Totalul procentual pentru materie se calculează automat în această celulă. Introduceți următorul nume de materie în celula B56" sqref="I53:I54" xr:uid="{00000000-0002-0000-0000-00004D000000}"/>
    <dataValidation allowBlank="1" showInputMessage="1" showErrorMessage="1" prompt="Totalul procentual pentru materie se calculează automat în această celulă" sqref="I59:I60" xr:uid="{00000000-0002-0000-0000-00004E000000}"/>
    <dataValidation allowBlank="1" showInputMessage="1" showErrorMessage="1" prompt="Titlul acestei foi de lucru se află în această celulă. Introduceți detaliile elevilor în celulele C3-C6, data de început a semestrului în celula H3 și data de sfârșit în celula H4" sqref="B1:I1" xr:uid="{00000000-0002-0000-0000-00004F000000}"/>
  </dataValidations>
  <printOptions horizontalCentered="1"/>
  <pageMargins left="0.7" right="0.7" top="0.75" bottom="0.75" header="0.3" footer="0.3"/>
  <pageSetup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Progres pt. școala la domiciliu</vt:lpstr>
      <vt:lpstr>RegiuneTitlu1..G12</vt:lpstr>
      <vt:lpstr>RegiuneTitlu2..G18</vt:lpstr>
      <vt:lpstr>RegiuneTitlu3..G24</vt:lpstr>
      <vt:lpstr>RegiuneTitlu4..G30</vt:lpstr>
      <vt:lpstr>RegiuneTitlu5..G36</vt:lpstr>
      <vt:lpstr>RegiuneTitlu6..G42</vt:lpstr>
      <vt:lpstr>RegiuneTitlu7..G48</vt:lpstr>
      <vt:lpstr>RegiuneTitlu8..G54</vt:lpstr>
      <vt:lpstr>RegiuneTitlu9..G60</vt:lpstr>
      <vt:lpstr>RegiuneTitluColoană1..I5.1</vt:lpstr>
      <vt:lpstr>RegiuneTitluColoană10..I60.1</vt:lpstr>
      <vt:lpstr>RegiuneTitluColoană2..I12.1</vt:lpstr>
      <vt:lpstr>RegiuneTitluColoană3..I18.1</vt:lpstr>
      <vt:lpstr>RegiuneTitluColoană4..I24.1</vt:lpstr>
      <vt:lpstr>RegiuneTitluColoană5..I30.1</vt:lpstr>
      <vt:lpstr>RegiuneTitluColoană6..I36.1</vt:lpstr>
      <vt:lpstr>RegiuneTitluColoană7..I42.1</vt:lpstr>
      <vt:lpstr>RegiuneTitluColoană8..I48.1</vt:lpstr>
      <vt:lpstr>RegiuneTitluColoană9..I54.1</vt:lpstr>
      <vt:lpstr>RegiuneTitluRând1..C6</vt:lpstr>
      <vt:lpstr>RegiuneTitluRând2..H6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2017-11-22T01:48:30Z</dcterms:created>
  <dcterms:modified xsi:type="dcterms:W3CDTF">2018-07-04T02:28:59Z</dcterms:modified>
</cp:coreProperties>
</file>

<file path=docProps/custom.xml><?xml version="1.0" encoding="utf-8"?>
<Properties xmlns="http://schemas.openxmlformats.org/officeDocument/2006/custom-properties" xmlns:vt="http://schemas.openxmlformats.org/officeDocument/2006/docPropsVTypes"/>
</file>