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10.20.1.30\Phases6\Accounts\Template\O16_Template\20180816_Accessibility_Excel_Word_Win32_Batch3\04_PreDTP_Done\ro-RO\"/>
    </mc:Choice>
  </mc:AlternateContent>
  <xr:revisionPtr revIDLastSave="0" documentId="13_ncr:1_{3CEAB148-A498-40A7-B836-3C368C2AF684}" xr6:coauthVersionLast="36" xr6:coauthVersionMax="36" xr10:uidLastSave="{00000000-0000-0000-0000-000000000000}"/>
  <bookViews>
    <workbookView xWindow="0" yWindow="0" windowWidth="28800" windowHeight="12825" tabRatio="748" xr2:uid="{00000000-000D-0000-FFFF-FFFF00000000}"/>
  </bookViews>
  <sheets>
    <sheet name="Factură" sheetId="5" r:id="rId1"/>
  </sheets>
  <definedNames>
    <definedName name="Balanță_scadentă">(subtotal-IF(Reducere_suplimentară&gt;0,Reducere_suplimentară*subtotal,0))+(IF(Reducere_suplimentară&gt;0,subtotal-(Reducere_suplimentară*subtotal),subtotal)*TVA)-Credit</definedName>
    <definedName name="Credit">Factură!$E$26</definedName>
    <definedName name="_xlnm.Print_Titles" localSheetId="0">Factură!$13:$13</definedName>
    <definedName name="ProcentReducere">Factură!$F$10</definedName>
    <definedName name="Reducere_aplicată">IF(Factură!$B1*Factură!$D1&gt;SumăReducere,1,0)</definedName>
    <definedName name="Reducere_suplimentară">Factură!$E$28</definedName>
    <definedName name="RegiuneTitluColoană1..B12.1">Factură!$B$7</definedName>
    <definedName name="RegiuneTitluRând1..F4">Factură!$E$2</definedName>
    <definedName name="RegiuneTitluRând2..F10">Factură!$D$8</definedName>
    <definedName name="subtotal">DetaliiFactură[[#Totals],[Sumă]]</definedName>
    <definedName name="Sumă">Factură!$B1*Factură!$D1-IF(Factură!$B1*Factură!$D1&gt;SumăReducere,1,0)*Factură!$B1*Factură!$D1*ProcentReducere</definedName>
    <definedName name="SumăReducere">Factură!$F$8</definedName>
    <definedName name="TitluColoană1">DetaliiFactură[[#Headers],[Cantitate]]</definedName>
    <definedName name="TVA">Factură!$E$27</definedName>
  </definedNames>
  <calcPr calcId="162913"/>
</workbook>
</file>

<file path=xl/calcChain.xml><?xml version="1.0" encoding="utf-8"?>
<calcChain xmlns="http://schemas.openxmlformats.org/spreadsheetml/2006/main">
  <c r="F14" i="5" l="1"/>
  <c r="F15" i="5"/>
  <c r="F16" i="5"/>
  <c r="F17" i="5"/>
  <c r="F18" i="5"/>
  <c r="F19" i="5"/>
  <c r="F20" i="5"/>
  <c r="F21" i="5"/>
  <c r="F22" i="5"/>
  <c r="F23" i="5"/>
  <c r="F24" i="5"/>
  <c r="E14" i="5"/>
  <c r="E24" i="5" l="1"/>
  <c r="E23" i="5" l="1"/>
  <c r="E22" i="5"/>
  <c r="E21" i="5"/>
  <c r="E17" i="5" l="1"/>
  <c r="E20" i="5"/>
  <c r="E19" i="5"/>
  <c r="E18" i="5"/>
  <c r="E16" i="5"/>
  <c r="E15" i="5"/>
  <c r="F2" i="5" l="1"/>
  <c r="E25" i="5" l="1"/>
  <c r="E29" i="5" s="1"/>
</calcChain>
</file>

<file path=xl/sharedStrings.xml><?xml version="1.0" encoding="utf-8"?>
<sst xmlns="http://schemas.openxmlformats.org/spreadsheetml/2006/main" count="34" uniqueCount="32">
  <si>
    <t>Adresă poștală</t>
  </si>
  <si>
    <t>Localitate, cod poștal</t>
  </si>
  <si>
    <t>Telefon: 0987 654 321</t>
  </si>
  <si>
    <t>Fax: 0987 654 321</t>
  </si>
  <si>
    <t>cineva@example.com</t>
  </si>
  <si>
    <t>Facturat către:</t>
  </si>
  <si>
    <t>Numele clientului</t>
  </si>
  <si>
    <t>Numele firmei</t>
  </si>
  <si>
    <t>0987 654 321</t>
  </si>
  <si>
    <t>Cantitate</t>
  </si>
  <si>
    <t>Subtotal</t>
  </si>
  <si>
    <t>Toate plățile se efectuează către &lt;NumeFirmă&gt;.</t>
  </si>
  <si>
    <t xml:space="preserve">Dacă aveți întrebări legate de această factură, contactați pe &lt;Nume&gt; la &lt;număr de telefon sau e-mail&gt;.
</t>
  </si>
  <si>
    <t>Vă mulțumim pentru colaborare!</t>
  </si>
  <si>
    <t>Descriere</t>
  </si>
  <si>
    <t>Numărul articol 1</t>
  </si>
  <si>
    <t>Numărul articol 2</t>
  </si>
  <si>
    <t>Numărul articol 3</t>
  </si>
  <si>
    <t>Articolele care depășesc această sumă se califică pentru o reducere suplimentară</t>
  </si>
  <si>
    <t>Procent reducere</t>
  </si>
  <si>
    <t>Preț unitar</t>
  </si>
  <si>
    <t xml:space="preserve">Credit </t>
  </si>
  <si>
    <t xml:space="preserve">TVA </t>
  </si>
  <si>
    <t xml:space="preserve">Reducere suplimentară </t>
  </si>
  <si>
    <t xml:space="preserve">Sold scadent </t>
  </si>
  <si>
    <t>FACTURĂ</t>
  </si>
  <si>
    <t>Dată</t>
  </si>
  <si>
    <t>Nr. factură</t>
  </si>
  <si>
    <t>Pentru</t>
  </si>
  <si>
    <t>Sumă</t>
  </si>
  <si>
    <t>OP nr. 123456</t>
  </si>
  <si>
    <t>Reducere aplicată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</si>
</sst>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lei&quot;_-;\-* #,##0.00\ &quot;lei&quot;_-;_-* &quot;-&quot;??\ &quot;lei&quot;_-;_-@_-"/>
    <numFmt numFmtId="164" formatCode="_(* #,##0_);_(* \(#,##0\);_(* &quot;-&quot;_);_(@_)"/>
    <numFmt numFmtId="165" formatCode="[&lt;=9999999]###\-####;\(###\)\ ###\-####"/>
    <numFmt numFmtId="166" formatCode="#,##0\ &quot;lei&quot;"/>
    <numFmt numFmtId="167" formatCode="&quot;Reducere aplicată&quot;;&quot;&quot;;&quot;&quot;"/>
  </numFmts>
  <fonts count="20" x14ac:knownFonts="1">
    <font>
      <sz val="11"/>
      <name val="Arial"/>
      <family val="2"/>
      <scheme val="minor"/>
    </font>
    <font>
      <sz val="11"/>
      <color theme="1"/>
      <name val="Arial"/>
      <family val="2"/>
      <scheme val="minor"/>
    </font>
    <font>
      <sz val="10"/>
      <name val="Arial"/>
      <family val="2"/>
      <scheme val="minor"/>
    </font>
    <font>
      <sz val="26"/>
      <color theme="5"/>
      <name val="Arial"/>
      <family val="2"/>
      <scheme val="major"/>
    </font>
    <font>
      <b/>
      <sz val="12"/>
      <color theme="3"/>
      <name val="Arial"/>
      <family val="2"/>
      <scheme val="minor"/>
    </font>
    <font>
      <b/>
      <sz val="12"/>
      <color theme="0"/>
      <name val="Arial"/>
      <family val="2"/>
      <scheme val="minor"/>
    </font>
    <font>
      <sz val="11"/>
      <name val="Arial"/>
      <family val="2"/>
      <scheme val="minor"/>
    </font>
    <font>
      <sz val="11"/>
      <name val="Arial"/>
      <family val="2"/>
    </font>
    <font>
      <b/>
      <sz val="11"/>
      <name val="Arial"/>
      <family val="2"/>
      <scheme val="minor"/>
    </font>
    <font>
      <b/>
      <sz val="11"/>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4">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horizontal="left" vertical="center" wrapText="1" indent="1"/>
    </xf>
    <xf numFmtId="9" fontId="7" fillId="0" borderId="0" applyFont="0" applyFill="0" applyBorder="0" applyAlignment="0" applyProtection="0"/>
    <xf numFmtId="0" fontId="3" fillId="0" borderId="0" applyNumberFormat="0" applyFill="0" applyBorder="0" applyProtection="0">
      <alignment horizontal="right" vertical="center"/>
    </xf>
    <xf numFmtId="0" fontId="4" fillId="0" borderId="0" applyNumberFormat="0" applyFill="0" applyProtection="0">
      <alignment horizontal="right" vertical="center"/>
    </xf>
    <xf numFmtId="0" fontId="5" fillId="2" borderId="1" applyNumberFormat="0" applyProtection="0">
      <alignment horizontal="left" indent="1"/>
    </xf>
    <xf numFmtId="0" fontId="9" fillId="0" borderId="0" applyNumberFormat="0" applyFill="0" applyBorder="0" applyProtection="0">
      <alignment horizontal="right" vertical="center" wrapText="1"/>
    </xf>
    <xf numFmtId="0" fontId="6" fillId="0" borderId="0" applyNumberFormat="0" applyFont="0" applyFill="0" applyBorder="0" applyProtection="0">
      <alignment horizontal="left" wrapText="1" indent="1"/>
    </xf>
    <xf numFmtId="14" fontId="6" fillId="0" borderId="0" applyNumberFormat="0">
      <alignment horizontal="right" vertical="center" wrapText="1"/>
    </xf>
    <xf numFmtId="0" fontId="4" fillId="3" borderId="2" applyNumberFormat="0" applyProtection="0">
      <alignment horizontal="right" vertical="center" indent="1"/>
    </xf>
    <xf numFmtId="0" fontId="6" fillId="4" borderId="0" applyNumberFormat="0" applyProtection="0">
      <alignment horizontal="left" vertical="center" wrapText="1" indent="1"/>
    </xf>
    <xf numFmtId="0" fontId="6" fillId="0" borderId="0" applyNumberFormat="0" applyFill="0" applyBorder="0" applyProtection="0">
      <alignment horizontal="left" vertical="top" wrapText="1" indent="1"/>
    </xf>
    <xf numFmtId="0" fontId="6" fillId="0" borderId="0" applyNumberFormat="0" applyFill="0" applyBorder="0" applyProtection="0">
      <alignment horizontal="left" vertical="top" wrapText="1" indent="1"/>
    </xf>
    <xf numFmtId="3" fontId="2" fillId="0" borderId="0" applyFont="0" applyFill="0" applyBorder="0" applyProtection="0">
      <alignment horizontal="center" vertical="center"/>
    </xf>
    <xf numFmtId="44" fontId="6" fillId="0" borderId="0" applyFont="0" applyFill="0" applyBorder="0" applyAlignment="0" applyProtection="0"/>
    <xf numFmtId="166" fontId="6" fillId="0" borderId="0" applyFont="0" applyFill="0" applyBorder="0" applyAlignment="0" applyProtection="0"/>
    <xf numFmtId="0" fontId="6" fillId="0" borderId="2" applyNumberFormat="0" applyFont="0" applyAlignment="0" applyProtection="0"/>
    <xf numFmtId="14" fontId="6" fillId="0" borderId="0" applyFont="0" applyFill="0" applyBorder="0" applyAlignment="0"/>
    <xf numFmtId="165" fontId="6" fillId="0" borderId="0" applyFont="0" applyFill="0" applyBorder="0">
      <alignment horizontal="left" vertical="top" indent="1"/>
    </xf>
    <xf numFmtId="10" fontId="6" fillId="0" borderId="0" applyFont="0" applyFill="0" applyBorder="0" applyAlignment="0"/>
    <xf numFmtId="0" fontId="6" fillId="0" borderId="0" applyFont="0" applyFill="0" applyBorder="0">
      <alignment horizontal="right" vertical="center" indent="1"/>
    </xf>
    <xf numFmtId="167" fontId="6" fillId="0" borderId="0" applyFont="0" applyFill="0" applyBorder="0" applyAlignment="0"/>
    <xf numFmtId="164" fontId="6" fillId="0" borderId="0" applyFon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3" applyNumberFormat="0" applyAlignment="0" applyProtection="0"/>
    <xf numFmtId="0" fontId="14" fillId="8" borderId="4" applyNumberFormat="0" applyAlignment="0" applyProtection="0"/>
    <xf numFmtId="0" fontId="15" fillId="0" borderId="5" applyNumberFormat="0" applyFill="0" applyAlignment="0" applyProtection="0"/>
    <xf numFmtId="0" fontId="16" fillId="9"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cellStyleXfs>
  <cellXfs count="34">
    <xf numFmtId="0" fontId="0" fillId="0" borderId="0" xfId="0">
      <alignment horizontal="left" vertical="center" wrapText="1" inden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lignment horizontal="left" vertical="center" wrapText="1" indent="1"/>
    </xf>
    <xf numFmtId="0" fontId="6" fillId="0" borderId="0" xfId="7" applyNumberFormat="1">
      <alignment horizontal="right" vertical="center" wrapText="1"/>
    </xf>
    <xf numFmtId="0" fontId="4" fillId="0" borderId="0" xfId="3">
      <alignment horizontal="right" vertical="center"/>
    </xf>
    <xf numFmtId="3" fontId="0" fillId="0" borderId="0" xfId="12" applyFont="1" applyFill="1" applyBorder="1">
      <alignment horizontal="center" vertical="center"/>
    </xf>
    <xf numFmtId="44" fontId="0" fillId="0" borderId="0" xfId="13" applyFont="1" applyFill="1" applyBorder="1" applyAlignment="1">
      <alignment horizontal="right" vertical="center" indent="1"/>
    </xf>
    <xf numFmtId="44" fontId="0" fillId="0" borderId="0" xfId="13" applyFont="1" applyFill="1" applyBorder="1" applyAlignment="1">
      <alignment horizontal="right" vertical="center"/>
    </xf>
    <xf numFmtId="14" fontId="6" fillId="0" borderId="0" xfId="16" applyAlignment="1">
      <alignment horizontal="right" vertical="center"/>
    </xf>
    <xf numFmtId="44" fontId="0" fillId="0" borderId="2" xfId="13" applyFont="1" applyBorder="1" applyAlignment="1">
      <alignment horizontal="right" vertical="center" indent="1"/>
    </xf>
    <xf numFmtId="9" fontId="0" fillId="0" borderId="2" xfId="1" applyFont="1" applyBorder="1" applyAlignment="1">
      <alignment horizontal="right" vertical="center" indent="1"/>
    </xf>
    <xf numFmtId="10" fontId="0" fillId="0" borderId="2" xfId="18" applyFont="1" applyBorder="1" applyAlignment="1">
      <alignment horizontal="right" vertical="center" indent="1"/>
    </xf>
    <xf numFmtId="0" fontId="0" fillId="0" borderId="0" xfId="0">
      <alignment horizontal="left" vertical="center" wrapText="1" indent="1"/>
    </xf>
    <xf numFmtId="0" fontId="6" fillId="0" borderId="0" xfId="6">
      <alignment horizontal="left" wrapText="1" indent="1"/>
    </xf>
    <xf numFmtId="0" fontId="9" fillId="0" borderId="0" xfId="5">
      <alignment horizontal="right" vertical="center" wrapText="1"/>
    </xf>
    <xf numFmtId="44" fontId="4" fillId="3" borderId="2" xfId="8" applyNumberFormat="1">
      <alignment horizontal="right" vertical="center" indent="1"/>
    </xf>
    <xf numFmtId="167" fontId="0" fillId="0" borderId="0" xfId="20" applyFont="1" applyFill="1" applyBorder="1" applyAlignment="1">
      <alignment horizontal="center" vertical="center"/>
    </xf>
    <xf numFmtId="0" fontId="6" fillId="4" borderId="0" xfId="9" applyAlignment="1">
      <alignment horizontal="left" vertical="center" wrapText="1" indent="1"/>
    </xf>
    <xf numFmtId="0" fontId="6" fillId="4" borderId="0" xfId="9">
      <alignment horizontal="left" vertical="center" wrapText="1" indent="1"/>
    </xf>
    <xf numFmtId="0" fontId="8" fillId="4" borderId="0" xfId="9" applyFont="1">
      <alignment horizontal="left" vertical="center" wrapText="1" indent="1"/>
    </xf>
    <xf numFmtId="0" fontId="0" fillId="0" borderId="0" xfId="0" applyAlignment="1">
      <alignment horizontal="left" vertical="center" wrapText="1" indent="1"/>
    </xf>
    <xf numFmtId="0" fontId="5" fillId="2" borderId="1" xfId="4">
      <alignment horizontal="left" indent="1"/>
    </xf>
    <xf numFmtId="0" fontId="0" fillId="0" borderId="0" xfId="0">
      <alignment horizontal="left" vertical="center" wrapText="1" indent="1"/>
    </xf>
    <xf numFmtId="0" fontId="6" fillId="0" borderId="0" xfId="7" applyNumberFormat="1">
      <alignment horizontal="right" vertical="center" wrapText="1"/>
    </xf>
    <xf numFmtId="0" fontId="4" fillId="0" borderId="0" xfId="3">
      <alignment horizontal="right" vertical="center"/>
    </xf>
    <xf numFmtId="0" fontId="9" fillId="0" borderId="0" xfId="5">
      <alignment horizontal="right" vertical="center" wrapText="1"/>
    </xf>
    <xf numFmtId="9" fontId="6" fillId="0" borderId="0" xfId="1" applyFont="1" applyBorder="1" applyAlignment="1">
      <alignment horizontal="right" vertical="center"/>
    </xf>
    <xf numFmtId="165" fontId="0" fillId="0" borderId="0" xfId="17" applyFont="1">
      <alignment horizontal="left" vertical="top" indent="1"/>
    </xf>
    <xf numFmtId="0" fontId="3" fillId="0" borderId="0" xfId="2">
      <alignment horizontal="right" vertical="center"/>
    </xf>
    <xf numFmtId="0" fontId="9" fillId="0" borderId="0" xfId="5" applyBorder="1">
      <alignment horizontal="right" vertical="center" wrapText="1"/>
    </xf>
    <xf numFmtId="166" fontId="6" fillId="0" borderId="0" xfId="14" applyFont="1" applyBorder="1" applyAlignment="1">
      <alignment horizontal="right" vertical="center"/>
    </xf>
    <xf numFmtId="0" fontId="6" fillId="0" borderId="0" xfId="10">
      <alignment horizontal="left" vertical="top" wrapText="1" indent="1"/>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un" xfId="22" builtinId="26" customBuiltin="1"/>
    <cellStyle name="Calcul" xfId="26" builtinId="22" customBuiltin="1"/>
    <cellStyle name="Celulă legată" xfId="27" builtinId="24" customBuiltin="1"/>
    <cellStyle name="Date" xfId="16" xr:uid="{00000000-0005-0000-0000-00001F000000}"/>
    <cellStyle name="Eronat" xfId="23" builtinId="27" customBuiltin="1"/>
    <cellStyle name="Hyperlink" xfId="10" builtinId="8" customBuiltin="1"/>
    <cellStyle name="Hyperlink parcurs" xfId="11" builtinId="9" customBuiltin="1"/>
    <cellStyle name="Icon" xfId="20" xr:uid="{00000000-0005-0000-0000-000028000000}"/>
    <cellStyle name="Ieșire" xfId="25" builtinId="21" customBuiltin="1"/>
    <cellStyle name="Intrare" xfId="15" builtinId="20" customBuiltin="1"/>
    <cellStyle name="InvoiceDetails" xfId="7" xr:uid="{00000000-0005-0000-0000-00002A000000}"/>
    <cellStyle name="Monedă" xfId="13" builtinId="4" customBuiltin="1"/>
    <cellStyle name="Monedă [0]" xfId="14" builtinId="7" customBuiltin="1"/>
    <cellStyle name="Neutru" xfId="24" builtinId="28" customBuiltin="1"/>
    <cellStyle name="Normal" xfId="0" builtinId="0" customBuiltin="1"/>
    <cellStyle name="Notă" xfId="9" builtinId="10" customBuiltin="1"/>
    <cellStyle name="Phone" xfId="17" xr:uid="{00000000-0005-0000-0000-000031000000}"/>
    <cellStyle name="Procent" xfId="1" builtinId="5" customBuiltin="1"/>
    <cellStyle name="Right Indent" xfId="19" xr:uid="{00000000-0005-0000-0000-000032000000}"/>
    <cellStyle name="Tax Rate" xfId="18" xr:uid="{00000000-0005-0000-0000-000033000000}"/>
    <cellStyle name="Text avertisment" xfId="29" builtinId="11" customBuiltin="1"/>
    <cellStyle name="Text explicativ" xfId="30" builtinId="53" customBuiltin="1"/>
    <cellStyle name="Titlu" xfId="2" builtinId="15" customBuiltin="1"/>
    <cellStyle name="Titlu 1" xfId="3" builtinId="16" customBuiltin="1"/>
    <cellStyle name="Titlu 2" xfId="4" builtinId="17" customBuiltin="1"/>
    <cellStyle name="Titlu 3" xfId="5" builtinId="18" customBuiltin="1"/>
    <cellStyle name="Titlu 4" xfId="6" builtinId="19" customBuiltin="1"/>
    <cellStyle name="Total" xfId="8" builtinId="25" customBuiltin="1"/>
    <cellStyle name="Verificare celulă" xfId="28" builtinId="23" customBuiltin="1"/>
    <cellStyle name="Virgulă" xfId="12" builtinId="3" customBuiltin="1"/>
    <cellStyle name="Virgulă [0]" xfId="21" builtinId="6" customBuiltin="1"/>
  </cellStyles>
  <dxfs count="11">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right" vertical="center" textRotation="0" wrapText="0" indent="1"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font>
      <border>
        <top style="double">
          <color theme="5"/>
        </top>
      </border>
    </dxf>
    <dxf>
      <font>
        <b/>
        <i val="0"/>
        <strike val="0"/>
        <color theme="0"/>
      </font>
      <fill>
        <patternFill patternType="solid">
          <fgColor theme="5"/>
          <bgColor theme="5"/>
        </patternFill>
      </fill>
    </dxf>
    <dxf>
      <font>
        <color theme="3"/>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Sales Invoice" defaultPivotStyle="PivotStyleLight16">
    <tableStyle name="Sales Invoice" pivot="0" count="5" xr9:uid="{00000000-0011-0000-FFFF-FFFF00000000}">
      <tableStyleElement type="wholeTable" dxfId="10"/>
      <tableStyleElement type="headerRow" dxfId="9"/>
      <tableStyleElement type="totalRow" dxfId="8"/>
      <tableStyleElement type="firstRowStripe" dxfId="7"/>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2.png" Id="rId1" /></Relationships>
</file>

<file path=xl/drawings/drawing11.xml><?xml version="1.0" encoding="utf-8"?>
<xdr:wsDr xmlns:xdr="http://schemas.openxmlformats.org/drawingml/2006/spreadsheetDrawing" xmlns:a="http://schemas.openxmlformats.org/drawingml/2006/main">
  <xdr:twoCellAnchor editAs="oneCell">
    <xdr:from>
      <xdr:col>1</xdr:col>
      <xdr:colOff>143023</xdr:colOff>
      <xdr:row>0</xdr:row>
      <xdr:rowOff>76800</xdr:rowOff>
    </xdr:from>
    <xdr:to>
      <xdr:col>2</xdr:col>
      <xdr:colOff>171305</xdr:colOff>
      <xdr:row>0</xdr:row>
      <xdr:rowOff>700687</xdr:rowOff>
    </xdr:to>
    <xdr:pic>
      <xdr:nvPicPr>
        <xdr:cNvPr id="2" name="I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3048" y="76800"/>
          <a:ext cx="1133182" cy="623887"/>
        </a:xfrm>
        <a:prstGeom prst="rect">
          <a:avLst/>
        </a:prstGeom>
      </xdr:spPr>
    </xdr:pic>
    <xdr:clientData fPrintsWithSheet="0"/>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iiFactură" displayName="DetaliiFactură" ref="B13:F25" totalsRowCount="1">
  <autoFilter ref="B13:F24" xr:uid="{00000000-0009-0000-0100-000001000000}"/>
  <tableColumns count="5">
    <tableColumn id="1" xr3:uid="{00000000-0010-0000-0000-000001000000}" name="Cantitate" totalsRowLabel="Subtotal" dataCellStyle="Virgulă"/>
    <tableColumn id="2" xr3:uid="{00000000-0010-0000-0000-000002000000}" name="Descriere" totalsRowDxfId="5" dataCellStyle="Normal"/>
    <tableColumn id="3" xr3:uid="{00000000-0010-0000-0000-000003000000}" name="Preț unitar" dataDxfId="4" totalsRowDxfId="3" dataCellStyle="Monedă"/>
    <tableColumn id="4" xr3:uid="{00000000-0010-0000-0000-000004000000}" name="Sumă" totalsRowFunction="sum" dataDxfId="2" totalsRowDxfId="1" dataCellStyle="Monedă" totalsRowCellStyle="Monedă">
      <calculatedColumnFormula>Sumă</calculatedColumnFormula>
    </tableColumn>
    <tableColumn id="5" xr3:uid="{00000000-0010-0000-0000-000005000000}" name="Reducere aplicată" dataDxfId="0" dataCellStyle="Icon">
      <calculatedColumnFormula>Reducere_aplicată</calculatedColumnFormula>
    </tableColumn>
  </tableColumns>
  <tableStyleInfo name="Sales Invoice" showFirstColumn="0" showLastColumn="0" showRowStripes="1" showColumnStripes="0"/>
  <extLst>
    <ext xmlns:x14="http://schemas.microsoft.com/office/spreadsheetml/2009/9/main" uri="{504A1905-F514-4f6f-8877-14C23A59335A}">
      <x14:table altTextSummary="Introduceți cantitatea, descrierea și prețul unitar în acest tabel. Reducerea aplicată, suma și soldul scadent sunt calculate automat"/>
    </ext>
  </extLst>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Clarity">
  <a:themeElements>
    <a:clrScheme name="Yellow Orange">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5" /><Relationship Type="http://schemas.openxmlformats.org/officeDocument/2006/relationships/drawing" Target="/xl/drawings/drawing11.xml" Id="rId4" /><Relationship Type="http://schemas.openxmlformats.org/officeDocument/2006/relationships/hyperlink" Target="mailto:cineva@example.com" TargetMode="External" Id="rId2" /><Relationship Type="http://schemas.openxmlformats.org/officeDocument/2006/relationships/hyperlink" Target="mailto:someone@exampl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29"/>
  <sheetViews>
    <sheetView showGridLines="0" tabSelected="1" zoomScaleNormal="100" workbookViewId="0"/>
  </sheetViews>
  <sheetFormatPr defaultColWidth="9.25" defaultRowHeight="30" customHeight="1" x14ac:dyDescent="0.2"/>
  <cols>
    <col min="1" max="1" width="2.625" customWidth="1"/>
    <col min="2" max="2" width="14.5" customWidth="1"/>
    <col min="3" max="3" width="26.625" customWidth="1"/>
    <col min="4" max="4" width="20.875" customWidth="1"/>
    <col min="5" max="5" width="17.375" customWidth="1"/>
    <col min="6" max="6" width="20.625" customWidth="1"/>
    <col min="7" max="7" width="2.625" customWidth="1"/>
  </cols>
  <sheetData>
    <row r="1" spans="2:6" ht="60.75" customHeight="1" x14ac:dyDescent="0.2">
      <c r="B1" s="22"/>
      <c r="C1" s="22"/>
      <c r="D1" s="14"/>
      <c r="E1" s="30" t="s">
        <v>25</v>
      </c>
      <c r="F1" s="30"/>
    </row>
    <row r="2" spans="2:6" ht="15.75" customHeight="1" x14ac:dyDescent="0.2">
      <c r="B2" s="24" t="s">
        <v>0</v>
      </c>
      <c r="C2" s="24"/>
      <c r="E2" s="6" t="s">
        <v>26</v>
      </c>
      <c r="F2" s="10">
        <f ca="1">TODAY()</f>
        <v>43334</v>
      </c>
    </row>
    <row r="3" spans="2:6" ht="15.75" customHeight="1" x14ac:dyDescent="0.2">
      <c r="B3" s="24" t="s">
        <v>1</v>
      </c>
      <c r="C3" s="24"/>
      <c r="E3" s="6" t="s">
        <v>27</v>
      </c>
      <c r="F3" s="5">
        <v>1111</v>
      </c>
    </row>
    <row r="4" spans="2:6" ht="15.75" customHeight="1" x14ac:dyDescent="0.2">
      <c r="B4" s="29" t="s">
        <v>2</v>
      </c>
      <c r="C4" s="29"/>
      <c r="E4" s="26" t="s">
        <v>28</v>
      </c>
      <c r="F4" s="25" t="s">
        <v>30</v>
      </c>
    </row>
    <row r="5" spans="2:6" ht="15.75" customHeight="1" x14ac:dyDescent="0.2">
      <c r="B5" s="29" t="s">
        <v>3</v>
      </c>
      <c r="C5" s="29"/>
      <c r="E5" s="26"/>
      <c r="F5" s="25"/>
    </row>
    <row r="6" spans="2:6" ht="26.25" customHeight="1" x14ac:dyDescent="0.2">
      <c r="B6" s="33" t="s">
        <v>4</v>
      </c>
      <c r="C6" s="33"/>
    </row>
    <row r="7" spans="2:6" ht="20.100000000000001" customHeight="1" x14ac:dyDescent="0.25">
      <c r="B7" s="23" t="s">
        <v>5</v>
      </c>
      <c r="C7" s="23"/>
      <c r="D7" s="23"/>
      <c r="E7" s="23"/>
      <c r="F7" s="23"/>
    </row>
    <row r="8" spans="2:6" ht="15.75" customHeight="1" x14ac:dyDescent="0.2">
      <c r="B8" s="24" t="s">
        <v>6</v>
      </c>
      <c r="C8" s="24"/>
      <c r="D8" s="27" t="s">
        <v>18</v>
      </c>
      <c r="E8" s="31"/>
      <c r="F8" s="32">
        <v>100</v>
      </c>
    </row>
    <row r="9" spans="2:6" ht="15.95" customHeight="1" x14ac:dyDescent="0.2">
      <c r="B9" s="24" t="s">
        <v>7</v>
      </c>
      <c r="C9" s="24"/>
      <c r="D9" s="27"/>
      <c r="E9" s="31"/>
      <c r="F9" s="32"/>
    </row>
    <row r="10" spans="2:6" ht="15.95" customHeight="1" x14ac:dyDescent="0.2">
      <c r="B10" s="24" t="s">
        <v>0</v>
      </c>
      <c r="C10" s="24"/>
      <c r="D10" s="27" t="s">
        <v>19</v>
      </c>
      <c r="E10" s="27"/>
      <c r="F10" s="28">
        <v>0.1</v>
      </c>
    </row>
    <row r="11" spans="2:6" ht="15.95" customHeight="1" x14ac:dyDescent="0.2">
      <c r="B11" s="24" t="s">
        <v>1</v>
      </c>
      <c r="C11" s="24"/>
      <c r="D11" s="27"/>
      <c r="E11" s="27"/>
      <c r="F11" s="28"/>
    </row>
    <row r="12" spans="2:6" ht="26.25" customHeight="1" x14ac:dyDescent="0.2">
      <c r="B12" s="29" t="s">
        <v>8</v>
      </c>
      <c r="C12" s="29"/>
    </row>
    <row r="13" spans="2:6" ht="29.45" customHeight="1" x14ac:dyDescent="0.2">
      <c r="B13" s="15" t="s">
        <v>9</v>
      </c>
      <c r="C13" s="15" t="s">
        <v>14</v>
      </c>
      <c r="D13" s="15" t="s">
        <v>20</v>
      </c>
      <c r="E13" s="15" t="s">
        <v>29</v>
      </c>
      <c r="F13" s="15" t="s">
        <v>31</v>
      </c>
    </row>
    <row r="14" spans="2:6" ht="30" customHeight="1" x14ac:dyDescent="0.2">
      <c r="B14" s="7">
        <v>1</v>
      </c>
      <c r="C14" s="4" t="s">
        <v>15</v>
      </c>
      <c r="D14" s="8">
        <v>2</v>
      </c>
      <c r="E14" s="8">
        <f>Sumă</f>
        <v>2</v>
      </c>
      <c r="F14" s="18">
        <f>Reducere_aplicată</f>
        <v>0</v>
      </c>
    </row>
    <row r="15" spans="2:6" ht="30" customHeight="1" x14ac:dyDescent="0.2">
      <c r="B15" s="7">
        <v>1</v>
      </c>
      <c r="C15" s="4" t="s">
        <v>16</v>
      </c>
      <c r="D15" s="8">
        <v>2</v>
      </c>
      <c r="E15" s="8">
        <f>Sumă</f>
        <v>2</v>
      </c>
      <c r="F15" s="18">
        <f>Reducere_aplicată</f>
        <v>0</v>
      </c>
    </row>
    <row r="16" spans="2:6" ht="30" customHeight="1" x14ac:dyDescent="0.2">
      <c r="B16" s="7">
        <v>1</v>
      </c>
      <c r="C16" s="4" t="s">
        <v>17</v>
      </c>
      <c r="D16" s="8">
        <v>2</v>
      </c>
      <c r="E16" s="8">
        <f>Sumă</f>
        <v>2</v>
      </c>
      <c r="F16" s="18">
        <f>Reducere_aplicată</f>
        <v>0</v>
      </c>
    </row>
    <row r="17" spans="1:6" ht="30" customHeight="1" x14ac:dyDescent="0.2">
      <c r="B17" s="7"/>
      <c r="C17" s="4"/>
      <c r="D17" s="8"/>
      <c r="E17" s="8">
        <f>Sumă</f>
        <v>0</v>
      </c>
      <c r="F17" s="18">
        <f>Reducere_aplicată</f>
        <v>0</v>
      </c>
    </row>
    <row r="18" spans="1:6" ht="30" customHeight="1" x14ac:dyDescent="0.2">
      <c r="B18" s="7"/>
      <c r="C18" s="4"/>
      <c r="D18" s="8"/>
      <c r="E18" s="8">
        <f>Sumă</f>
        <v>0</v>
      </c>
      <c r="F18" s="18">
        <f>Reducere_aplicată</f>
        <v>0</v>
      </c>
    </row>
    <row r="19" spans="1:6" ht="30" customHeight="1" x14ac:dyDescent="0.2">
      <c r="B19" s="7"/>
      <c r="C19" s="4"/>
      <c r="D19" s="8"/>
      <c r="E19" s="8">
        <f>Sumă</f>
        <v>0</v>
      </c>
      <c r="F19" s="18">
        <f>Reducere_aplicată</f>
        <v>0</v>
      </c>
    </row>
    <row r="20" spans="1:6" ht="30" customHeight="1" x14ac:dyDescent="0.2">
      <c r="B20" s="7"/>
      <c r="C20" s="4"/>
      <c r="D20" s="8"/>
      <c r="E20" s="8">
        <f>Sumă</f>
        <v>0</v>
      </c>
      <c r="F20" s="18">
        <f>Reducere_aplicată</f>
        <v>0</v>
      </c>
    </row>
    <row r="21" spans="1:6" ht="30" customHeight="1" x14ac:dyDescent="0.2">
      <c r="B21" s="7"/>
      <c r="C21" s="4"/>
      <c r="D21" s="8"/>
      <c r="E21" s="8">
        <f>Sumă</f>
        <v>0</v>
      </c>
      <c r="F21" s="18">
        <f>Reducere_aplicată</f>
        <v>0</v>
      </c>
    </row>
    <row r="22" spans="1:6" ht="30" customHeight="1" x14ac:dyDescent="0.2">
      <c r="B22" s="7"/>
      <c r="C22" s="4"/>
      <c r="D22" s="8"/>
      <c r="E22" s="8">
        <f>Sumă</f>
        <v>0</v>
      </c>
      <c r="F22" s="18">
        <f>Reducere_aplicată</f>
        <v>0</v>
      </c>
    </row>
    <row r="23" spans="1:6" ht="30" customHeight="1" x14ac:dyDescent="0.2">
      <c r="B23" s="7"/>
      <c r="C23" s="4"/>
      <c r="D23" s="8"/>
      <c r="E23" s="8">
        <f>Sumă</f>
        <v>0</v>
      </c>
      <c r="F23" s="18">
        <f>Reducere_aplicată</f>
        <v>0</v>
      </c>
    </row>
    <row r="24" spans="1:6" ht="30" customHeight="1" x14ac:dyDescent="0.2">
      <c r="B24" s="7"/>
      <c r="C24" s="4"/>
      <c r="D24" s="8"/>
      <c r="E24" s="8">
        <f>Sumă</f>
        <v>0</v>
      </c>
      <c r="F24" s="18">
        <f>Reducere_aplicată</f>
        <v>0</v>
      </c>
    </row>
    <row r="25" spans="1:6" ht="30" customHeight="1" x14ac:dyDescent="0.2">
      <c r="B25" s="3" t="s">
        <v>10</v>
      </c>
      <c r="C25" s="1"/>
      <c r="D25" s="2"/>
      <c r="E25" s="9">
        <f>SUBTOTAL(109,DetaliiFactură[Sumă])</f>
        <v>6</v>
      </c>
      <c r="F25" s="2"/>
    </row>
    <row r="26" spans="1:6" ht="33" customHeight="1" x14ac:dyDescent="0.2">
      <c r="A26" s="4"/>
      <c r="B26" s="20" t="s">
        <v>11</v>
      </c>
      <c r="C26" s="20"/>
      <c r="D26" s="16" t="s">
        <v>21</v>
      </c>
      <c r="E26" s="11">
        <v>1000</v>
      </c>
      <c r="F26" s="2"/>
    </row>
    <row r="27" spans="1:6" ht="33" customHeight="1" x14ac:dyDescent="0.2">
      <c r="B27" s="19" t="s">
        <v>12</v>
      </c>
      <c r="C27" s="19"/>
      <c r="D27" s="16" t="s">
        <v>22</v>
      </c>
      <c r="E27" s="13">
        <v>9.8000000000000004E-2</v>
      </c>
    </row>
    <row r="28" spans="1:6" ht="33" customHeight="1" x14ac:dyDescent="0.2">
      <c r="B28" s="19"/>
      <c r="C28" s="19"/>
      <c r="D28" s="16" t="s">
        <v>23</v>
      </c>
      <c r="E28" s="12">
        <v>0.12</v>
      </c>
    </row>
    <row r="29" spans="1:6" ht="33" customHeight="1" x14ac:dyDescent="0.2">
      <c r="B29" s="21" t="s">
        <v>13</v>
      </c>
      <c r="C29" s="21"/>
      <c r="D29" s="6" t="s">
        <v>24</v>
      </c>
      <c r="E29" s="17">
        <f>Balanță_scadentă</f>
        <v>-994.20255999999995</v>
      </c>
    </row>
  </sheetData>
  <sheetProtection selectLockedCells="1"/>
  <mergeCells count="22">
    <mergeCell ref="E1:F1"/>
    <mergeCell ref="B11:C11"/>
    <mergeCell ref="B12:C12"/>
    <mergeCell ref="D8:E9"/>
    <mergeCell ref="F8:F9"/>
    <mergeCell ref="B6:C6"/>
    <mergeCell ref="B27:C28"/>
    <mergeCell ref="B26:C26"/>
    <mergeCell ref="B29:C29"/>
    <mergeCell ref="B1:C1"/>
    <mergeCell ref="B7:F7"/>
    <mergeCell ref="B8:C8"/>
    <mergeCell ref="B9:C9"/>
    <mergeCell ref="B10:C10"/>
    <mergeCell ref="F4:F5"/>
    <mergeCell ref="E4:E5"/>
    <mergeCell ref="D10:E11"/>
    <mergeCell ref="F10:F11"/>
    <mergeCell ref="B2:C2"/>
    <mergeCell ref="B3:C3"/>
    <mergeCell ref="B4:C4"/>
    <mergeCell ref="B5:C5"/>
  </mergeCells>
  <dataValidations count="37">
    <dataValidation allowBlank="1" showInputMessage="1" showErrorMessage="1" prompt="Adăugați numele firmei la finalul acestei declarații între &lt;&gt;" sqref="B26:C26" xr:uid="{00000000-0002-0000-0000-000000000000}"/>
    <dataValidation allowBlank="1" showInputMessage="1" showErrorMessage="1" prompt="Modificați numărul de telefon și adresa de e-mail la finalul acestei declarații. Înlocuiți numele persoanei de contact, telefonul sau e-mailul între &lt;&gt;" sqref="B27:C28" xr:uid="{00000000-0002-0000-0000-000001000000}"/>
    <dataValidation allowBlank="1" showInputMessage="1" showErrorMessage="1" prompt="Soldul scadent se calculează automat în celula de la dreapta" sqref="D29" xr:uid="{00000000-0002-0000-0000-000002000000}"/>
    <dataValidation allowBlank="1" showInputMessage="1" showErrorMessage="1" prompt="Soldul scadent se calculează automat în această celulă" sqref="E29" xr:uid="{00000000-0002-0000-0000-000003000000}"/>
    <dataValidation allowBlank="1" showInputMessage="1" showErrorMessage="1" prompt="Introduceți procentul reducerii suplimentare în celula de la dreapta" sqref="D28 D10:E11" xr:uid="{00000000-0002-0000-0000-000004000000}"/>
    <dataValidation allowBlank="1" showInputMessage="1" showErrorMessage="1" prompt="Introduceți procentul reducerii suplimentare în această celulă" sqref="E28 F10:F11" xr:uid="{00000000-0002-0000-0000-000005000000}"/>
    <dataValidation allowBlank="1" showInputMessage="1" showErrorMessage="1" prompt="Introduceți valoarea creditului în celula de la dreapta" sqref="D26" xr:uid="{00000000-0002-0000-0000-000006000000}"/>
    <dataValidation allowBlank="1" showInputMessage="1" showErrorMessage="1" prompt="Introduceți valoarea creditului în această celulă" sqref="E26" xr:uid="{00000000-0002-0000-0000-000007000000}"/>
    <dataValidation allowBlank="1" showInputMessage="1" showErrorMessage="1" prompt="Introduceți cota TVA în această celulă" sqref="E27" xr:uid="{00000000-0002-0000-0000-000008000000}"/>
    <dataValidation allowBlank="1" showInputMessage="1" showErrorMessage="1" prompt="Introduceți cota TVA în celula de la dreapta" sqref="D27" xr:uid="{00000000-0002-0000-0000-000009000000}"/>
    <dataValidation allowBlank="1" showInputMessage="1" showErrorMessage="1" prompt="Reducerea aplicată este determinată automat în această coloană sub acest titlu, în cazul în care suma din coloana E depășește suma introdusă în F8" sqref="F13" xr:uid="{00000000-0002-0000-0000-00000A000000}"/>
    <dataValidation allowBlank="1" showInputMessage="1" showErrorMessage="1" prompt="Suma este actualizată automat în această coloană, sub acest titlu" sqref="E13" xr:uid="{00000000-0002-0000-0000-00000B000000}"/>
    <dataValidation allowBlank="1" showInputMessage="1" showErrorMessage="1" prompt="Introduceți prețul unitar în această coloană, sub acest titlu" sqref="D13" xr:uid="{00000000-0002-0000-0000-00000C000000}"/>
    <dataValidation allowBlank="1" showInputMessage="1" showErrorMessage="1" prompt="Introduceți descrierea în această coloană, sub acest titlu" sqref="C13" xr:uid="{00000000-0002-0000-0000-00000D000000}"/>
    <dataValidation allowBlank="1" showInputMessage="1" showErrorMessage="1" prompt="Introduceți cantitatea în această coloană, sub acest titlu. Utilizați filtrele din titluri pentru a găsi anumite intrări" sqref="B13" xr:uid="{00000000-0002-0000-0000-00000E000000}"/>
    <dataValidation allowBlank="1" showInputMessage="1" showErrorMessage="1" prompt="Introduceți suma peste care articolele se califică pentru o reducere suplimentară în celula de la dreapta" sqref="D8:E9" xr:uid="{00000000-0002-0000-0000-00000F000000}"/>
    <dataValidation allowBlank="1" showInputMessage="1" showErrorMessage="1" prompt="Introduceți suma peste care articolele se califică pentru o reducere suplimentară în această celulă" sqref="F8:F9" xr:uid="{00000000-0002-0000-0000-000010000000}"/>
    <dataValidation allowBlank="1" showInputMessage="1" showErrorMessage="1" prompt="Introduceți detaliile Facturat către în celulele de mai jos. Introduceți valoarea minimă pentru articole pentru a beneficia de o reducere suplimentară în celula F8 și procentul reducerii suplimentare în celula F10" sqref="B7:F7" xr:uid="{00000000-0002-0000-0000-000011000000}"/>
    <dataValidation allowBlank="1" showInputMessage="1" showErrorMessage="1" prompt="Introduceți numele clientului în această celulă" sqref="B8:C8" xr:uid="{00000000-0002-0000-0000-000012000000}"/>
    <dataValidation allowBlank="1" showInputMessage="1" showErrorMessage="1" prompt="Introduceți numele firmei clientului în această celulă" sqref="B9:C9" xr:uid="{00000000-0002-0000-0000-000013000000}"/>
    <dataValidation allowBlank="1" showInputMessage="1" showErrorMessage="1" prompt="Introduceți adresa poștală a clientului în această celulă" sqref="B10:C10" xr:uid="{00000000-0002-0000-0000-000014000000}"/>
    <dataValidation allowBlank="1" showInputMessage="1" showErrorMessage="1" prompt="Introduceți localitatea, județul și codul poștal al clientului în această celulă" sqref="B11:C11" xr:uid="{00000000-0002-0000-0000-000015000000}"/>
    <dataValidation allowBlank="1" showInputMessage="1" showErrorMessage="1" prompt="Introduceți numărul de telefon al clientului în această celulă" sqref="B12:C12" xr:uid="{00000000-0002-0000-0000-000016000000}"/>
    <dataValidation allowBlank="1" showInputMessage="1" showErrorMessage="1" prompt="Introduceți în această celulă adresa poștală a firmei care facturează" sqref="B2:C2" xr:uid="{00000000-0002-0000-0000-000017000000}"/>
    <dataValidation allowBlank="1" showInputMessage="1" showErrorMessage="1" prompt="Introduceți localitatea, județul și codul poștal în această celulă" sqref="B3:C3" xr:uid="{00000000-0002-0000-0000-000018000000}"/>
    <dataValidation allowBlank="1" showInputMessage="1" showErrorMessage="1" prompt="Introduceți numărul de telefon în această celulă" sqref="B4:C4" xr:uid="{00000000-0002-0000-0000-000019000000}"/>
    <dataValidation allowBlank="1" showInputMessage="1" showErrorMessage="1" prompt="Introduceți numărul de fax în această celulă" sqref="B5:C5" xr:uid="{00000000-0002-0000-0000-00001A000000}"/>
    <dataValidation allowBlank="1" showInputMessage="1" showErrorMessage="1" prompt="Introduceți e-mailul firmei în această celulă" sqref="B6:C6" xr:uid="{00000000-0002-0000-0000-00001B000000}"/>
    <dataValidation allowBlank="1" showInputMessage="1" showErrorMessage="1" prompt="Introduceți data facturii în celula de la dreapta" sqref="E2" xr:uid="{00000000-0002-0000-0000-00001C000000}"/>
    <dataValidation allowBlank="1" showInputMessage="1" showErrorMessage="1" prompt="Introduceți numărul facturii în celula de la dreapta" sqref="E3" xr:uid="{00000000-0002-0000-0000-00001D000000}"/>
    <dataValidation allowBlank="1" showInputMessage="1" showErrorMessage="1" prompt="Introduceți descrierea produsului de pe factură în celula de la dreapta" sqref="E4:E5" xr:uid="{00000000-0002-0000-0000-00001E000000}"/>
    <dataValidation allowBlank="1" showInputMessage="1" showErrorMessage="1" prompt="Introduceți descrierea produsului de pe factură în această celulă" sqref="F4:F5" xr:uid="{00000000-0002-0000-0000-00001F000000}"/>
    <dataValidation allowBlank="1" showInputMessage="1" showErrorMessage="1" prompt="Introduceți numărul facturii în această celulă" sqref="F3" xr:uid="{00000000-0002-0000-0000-000020000000}"/>
    <dataValidation allowBlank="1" showInputMessage="1" showErrorMessage="1" prompt="Introduceți data facturii în această celulă" sqref="F2" xr:uid="{00000000-0002-0000-0000-000021000000}"/>
    <dataValidation allowBlank="1" showInputMessage="1" showErrorMessage="1" prompt="Adăugați sigla firmei în această celulă, adresa firmei, numărul de telefon, numărul de fax și e-mailul în celulele de mai jos. Introduceți detaliile Facturat către în celulele de la B8 la B12" sqref="B1:C1" xr:uid="{00000000-0002-0000-0000-000024000000}"/>
    <dataValidation allowBlank="1" showInputMessage="1" showErrorMessage="1" prompt="Creați o factură de vânzări în această foaie de lucru. Adăugați sigla firmei în celula de la dreapta și detaliile pentru factură în tabelul DetaliiFactură începând cu celula B13. Soldul scadent este calculat automat" sqref="A1" xr:uid="{00000000-0002-0000-0000-000025000000}"/>
    <dataValidation allowBlank="1" showInputMessage="1" showErrorMessage="1" prompt="Titlul foii de lucru se află în această celulă. Introduceți data facturii, numărul facturii și descrierea produsului de pe factură în celulele E2 până la F5" sqref="E1" xr:uid="{00000000-0002-0000-0000-000026000000}"/>
  </dataValidations>
  <hyperlinks>
    <hyperlink ref="B6" r:id="rId1" xr:uid="{00000000-0004-0000-0000-000000000000}"/>
    <hyperlink ref="B6:C6" r:id="rId2" display="cineva@example.com" xr:uid="{BC6F13A2-89D7-4FC6-9C63-7FA1B0062C83}"/>
  </hyperlinks>
  <printOptions horizontalCentered="1"/>
  <pageMargins left="0.25" right="0.25" top="0.5" bottom="0.5" header="0.3" footer="0.3"/>
  <pageSetup paperSize="9" scale="89" fitToHeight="0" orientation="portrait" r:id="rId3"/>
  <headerFooter differentFirst="1">
    <oddFooter>&amp;CPage &amp;P of &amp;N</oddFooter>
  </headerFooter>
  <ignoredErrors>
    <ignoredError sqref="E17:E24" emptyCellReference="1"/>
  </ignoredErrors>
  <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iconSet" priority="16" id="{A555CB75-6946-455A-8342-C2C155075AAA}">
            <x14:iconSet iconSet="3Symbols2" custom="1">
              <x14:cfvo type="percent">
                <xm:f>0</xm:f>
              </x14:cfvo>
              <x14:cfvo type="num" gte="0">
                <xm:f>0</xm:f>
              </x14:cfvo>
              <x14:cfvo type="num">
                <xm:f>1</xm:f>
              </x14:cfvo>
              <x14:cfIcon iconSet="NoIcons" iconId="0"/>
              <x14:cfIcon iconSet="NoIcons" iconId="0"/>
              <x14:cfIcon iconSet="3Symbols2" iconId="2"/>
            </x14:iconSet>
          </x14:cfRule>
          <xm:sqref>F14:F24</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DocSecurity>0</ap:DocSecurity>
  <ap:Template>TM10000142</ap:Template>
  <ap:ScaleCrop>false</ap:ScaleCrop>
  <ap:HeadingPairs>
    <vt:vector baseType="variant" size="4">
      <vt:variant>
        <vt:lpstr>Foi de lucru</vt:lpstr>
      </vt:variant>
      <vt:variant>
        <vt:i4>1</vt:i4>
      </vt:variant>
      <vt:variant>
        <vt:lpstr>Zone denumite</vt:lpstr>
      </vt:variant>
      <vt:variant>
        <vt:i4>11</vt:i4>
      </vt:variant>
    </vt:vector>
  </ap:HeadingPairs>
  <ap:TitlesOfParts>
    <vt:vector baseType="lpstr" size="12">
      <vt:lpstr>Factură</vt:lpstr>
      <vt:lpstr>Credit</vt:lpstr>
      <vt:lpstr>Factură!Imprimare_titluri</vt:lpstr>
      <vt:lpstr>ProcentReducere</vt:lpstr>
      <vt:lpstr>Reducere_suplimentară</vt:lpstr>
      <vt:lpstr>RegiuneTitluColoană1..B12.1</vt:lpstr>
      <vt:lpstr>RegiuneTitluRând1..F4</vt:lpstr>
      <vt:lpstr>RegiuneTitluRând2..F10</vt:lpstr>
      <vt:lpstr>subtotal</vt:lpstr>
      <vt:lpstr>SumăReducere</vt:lpstr>
      <vt:lpstr>TitluColoană1</vt:lpstr>
      <vt:lpstr>TVA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2017-09-10T06:40:17Z</dcterms:created>
  <dcterms:modified xsi:type="dcterms:W3CDTF">2018-08-22T03:02:33Z</dcterms:modified>
</cp:coreProperties>
</file>