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4580" windowHeight="787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Plan1!$A$1:$L$55</definedName>
    <definedName name="_xlnm.Print_Area" localSheetId="1">Plan2!$A$1:$L$55</definedName>
    <definedName name="_xlnm.Print_Area" localSheetId="2">Plan3!$A$1:$L$55</definedName>
  </definedNames>
  <calcPr calcId="145621"/>
</workbook>
</file>

<file path=xl/calcChain.xml><?xml version="1.0" encoding="utf-8"?>
<calcChain xmlns="http://schemas.openxmlformats.org/spreadsheetml/2006/main">
  <c r="H38" i="1" l="1"/>
  <c r="E38" i="1"/>
  <c r="I38" i="1" s="1"/>
  <c r="K38" i="1" s="1"/>
  <c r="H37" i="1"/>
  <c r="E37" i="1"/>
  <c r="I37" i="1" s="1"/>
  <c r="K37" i="1" s="1"/>
  <c r="H36" i="1"/>
  <c r="E36" i="1"/>
  <c r="I36" i="1" s="1"/>
  <c r="K36" i="1" s="1"/>
  <c r="H35" i="1"/>
  <c r="E35" i="1"/>
  <c r="I35" i="1" s="1"/>
  <c r="K35" i="1" s="1"/>
  <c r="H34" i="1"/>
  <c r="E34" i="1"/>
  <c r="I34" i="1" s="1"/>
  <c r="K34" i="1" s="1"/>
  <c r="H33" i="1"/>
  <c r="E33" i="1"/>
  <c r="I33" i="1" s="1"/>
  <c r="K33" i="1" s="1"/>
  <c r="H32" i="1"/>
  <c r="E32" i="1"/>
  <c r="I32" i="1" s="1"/>
  <c r="K32" i="1" s="1"/>
  <c r="H31" i="1"/>
  <c r="E31" i="1"/>
  <c r="I31" i="1" s="1"/>
  <c r="K31" i="1" s="1"/>
  <c r="H30" i="1"/>
  <c r="E30" i="1"/>
  <c r="I30" i="1" s="1"/>
  <c r="K30" i="1" s="1"/>
  <c r="H29" i="1"/>
  <c r="E29" i="1"/>
  <c r="I29" i="1" s="1"/>
  <c r="K29" i="1" s="1"/>
  <c r="H28" i="1"/>
  <c r="E28" i="1"/>
  <c r="I28" i="1" s="1"/>
  <c r="K28" i="1" s="1"/>
  <c r="H27" i="1"/>
  <c r="E27" i="1"/>
  <c r="I27" i="1" s="1"/>
  <c r="K27" i="1" s="1"/>
  <c r="H26" i="1"/>
  <c r="E26" i="1"/>
  <c r="I26" i="1" s="1"/>
  <c r="K26" i="1" s="1"/>
  <c r="H25" i="1"/>
  <c r="E25" i="1"/>
  <c r="I25" i="1" s="1"/>
  <c r="K25" i="1" s="1"/>
  <c r="H24" i="1"/>
  <c r="E24" i="1"/>
  <c r="I24" i="1" s="1"/>
  <c r="K24" i="1" s="1"/>
  <c r="H23" i="1"/>
  <c r="E23" i="1"/>
  <c r="I23" i="1" s="1"/>
  <c r="K23" i="1" s="1"/>
  <c r="H22" i="1"/>
  <c r="E22" i="1"/>
  <c r="I22" i="1" s="1"/>
  <c r="K22" i="1" s="1"/>
  <c r="H21" i="1"/>
  <c r="E21" i="1"/>
  <c r="I21" i="1" s="1"/>
  <c r="K21" i="1" s="1"/>
  <c r="H20" i="1"/>
  <c r="E20" i="1"/>
  <c r="I20" i="1" s="1"/>
  <c r="K20" i="1" s="1"/>
  <c r="H19" i="1"/>
  <c r="E19" i="1"/>
  <c r="I19" i="1" s="1"/>
  <c r="K19" i="1" s="1"/>
  <c r="H18" i="1"/>
  <c r="E18" i="1"/>
  <c r="I18" i="1" s="1"/>
  <c r="K18" i="1" s="1"/>
  <c r="H17" i="1"/>
  <c r="E17" i="1"/>
  <c r="I17" i="1" s="1"/>
  <c r="K17" i="1" s="1"/>
  <c r="H16" i="1"/>
  <c r="E16" i="1"/>
  <c r="I16" i="1" s="1"/>
  <c r="K16" i="1" s="1"/>
  <c r="H15" i="1"/>
  <c r="E15" i="1"/>
  <c r="I15" i="1" s="1"/>
  <c r="K15" i="1" s="1"/>
  <c r="H14" i="1"/>
  <c r="E14" i="1"/>
  <c r="I14" i="1" s="1"/>
  <c r="K14" i="1" s="1"/>
  <c r="H13" i="1"/>
  <c r="E13" i="1"/>
  <c r="I13" i="1" s="1"/>
  <c r="K13" i="1" s="1"/>
  <c r="H12" i="1"/>
  <c r="E12" i="1"/>
  <c r="I12" i="1" s="1"/>
  <c r="K12" i="1" s="1"/>
  <c r="H11" i="1"/>
  <c r="E11" i="1"/>
  <c r="I11" i="1" s="1"/>
  <c r="K11" i="1" s="1"/>
  <c r="H10" i="1"/>
  <c r="E10" i="1"/>
  <c r="I10" i="1" s="1"/>
  <c r="K10" i="1" s="1"/>
  <c r="H9" i="1"/>
  <c r="E9" i="1"/>
  <c r="I9" i="1" s="1"/>
  <c r="K9" i="1" s="1"/>
  <c r="H8" i="1"/>
  <c r="E8" i="1"/>
  <c r="I8" i="1" s="1"/>
  <c r="K8" i="1" s="1"/>
  <c r="K39" i="1" s="1"/>
  <c r="K41" i="1" s="1"/>
</calcChain>
</file>

<file path=xl/sharedStrings.xml><?xml version="1.0" encoding="utf-8"?>
<sst xmlns="http://schemas.openxmlformats.org/spreadsheetml/2006/main" count="25" uniqueCount="23">
  <si>
    <t>Cartão de Ponto</t>
  </si>
  <si>
    <t>Dia</t>
  </si>
  <si>
    <t>1º Turno</t>
  </si>
  <si>
    <t>Total 1º Turno</t>
  </si>
  <si>
    <t>2º Turno</t>
  </si>
  <si>
    <t>Total 2º Turno</t>
  </si>
  <si>
    <t>Total 1º T. + 2º T.</t>
  </si>
  <si>
    <t>Carga Horária</t>
  </si>
  <si>
    <t>Total Extras</t>
  </si>
  <si>
    <t>Entrada</t>
  </si>
  <si>
    <t>Saída</t>
  </si>
  <si>
    <t>Obs.:</t>
  </si>
  <si>
    <t>Total Horas Extras</t>
  </si>
  <si>
    <t>Valor Hora Extra</t>
  </si>
  <si>
    <t>Total a Receber</t>
  </si>
  <si>
    <t>Razão Social da Empresa</t>
  </si>
  <si>
    <t>Endereço</t>
  </si>
  <si>
    <t>CEP e CNPJ</t>
  </si>
  <si>
    <t>Mês:</t>
  </si>
  <si>
    <t xml:space="preserve">Ano: </t>
  </si>
  <si>
    <t xml:space="preserve">Funcionário:  </t>
  </si>
  <si>
    <t xml:space="preserve">Cargo: </t>
  </si>
  <si>
    <t>Logotipo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</si>
</sst>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"/>
    <numFmt numFmtId="165" formatCode="[$]ddd"/>
    <numFmt numFmtId="166" formatCode="[h]:mm:ss;@"/>
    <numFmt numFmtId="167" formatCode="&quot;R$ &quot;#,##0.00"/>
  </numFmts>
  <fonts count="8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2"/>
      <color rgb="FF310EB2"/>
      <name val="Times New Roman"/>
      <family val="1"/>
    </font>
    <font>
      <b/>
      <sz val="12"/>
      <color rgb="FF310EB2"/>
      <name val="Constantia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21" fontId="5" fillId="0" borderId="1" xfId="0" applyNumberFormat="1" applyFont="1" applyFill="1" applyBorder="1" applyAlignment="1" applyProtection="1">
      <alignment horizontal="center" vertical="center"/>
      <protection locked="0"/>
    </xf>
    <xf numFmtId="21" fontId="6" fillId="2" borderId="1" xfId="0" applyNumberFormat="1" applyFont="1" applyFill="1" applyBorder="1" applyAlignment="1" applyProtection="1">
      <alignment horizontal="center" vertical="center"/>
    </xf>
    <xf numFmtId="166" fontId="6" fillId="2" borderId="1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166" fontId="6" fillId="3" borderId="1" xfId="0" applyNumberFormat="1" applyFont="1" applyFill="1" applyBorder="1" applyAlignment="1" applyProtection="1">
      <alignment horizontal="center" vertical="center"/>
      <protection locked="0"/>
    </xf>
    <xf numFmtId="167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L7" sqref="L7"/>
    </sheetView>
  </sheetViews>
  <sheetFormatPr defaultRowHeight="15.75" x14ac:dyDescent="0.25"/>
  <cols>
    <col min="1" max="2" width="5.625" customWidth="1"/>
    <col min="3" max="10" width="8.625" customWidth="1"/>
    <col min="11" max="11" width="11.625" customWidth="1"/>
  </cols>
  <sheetData>
    <row r="1" spans="1:1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1" t="s">
        <v>22</v>
      </c>
      <c r="J1" s="12"/>
      <c r="K1" s="13"/>
    </row>
    <row r="2" spans="1:11" x14ac:dyDescent="0.25">
      <c r="A2" s="20" t="s">
        <v>16</v>
      </c>
      <c r="B2" s="21"/>
      <c r="C2" s="21"/>
      <c r="D2" s="21"/>
      <c r="E2" s="21"/>
      <c r="F2" s="21"/>
      <c r="G2" s="21"/>
      <c r="H2" s="22"/>
      <c r="I2" s="14"/>
      <c r="J2" s="15"/>
      <c r="K2" s="16"/>
    </row>
    <row r="3" spans="1:11" x14ac:dyDescent="0.25">
      <c r="A3" s="10" t="s">
        <v>17</v>
      </c>
      <c r="B3" s="10"/>
      <c r="C3" s="10"/>
      <c r="D3" s="10"/>
      <c r="E3" s="10"/>
      <c r="F3" s="10"/>
      <c r="G3" s="10"/>
      <c r="H3" s="10"/>
      <c r="I3" s="14"/>
      <c r="J3" s="15"/>
      <c r="K3" s="16"/>
    </row>
    <row r="4" spans="1:11" x14ac:dyDescent="0.25">
      <c r="A4" s="23" t="s">
        <v>0</v>
      </c>
      <c r="B4" s="23"/>
      <c r="C4" s="23"/>
      <c r="D4" s="23" t="s">
        <v>18</v>
      </c>
      <c r="E4" s="23"/>
      <c r="F4" s="23"/>
      <c r="G4" s="23" t="s">
        <v>19</v>
      </c>
      <c r="H4" s="23"/>
      <c r="I4" s="17"/>
      <c r="J4" s="18"/>
      <c r="K4" s="19"/>
    </row>
    <row r="5" spans="1:11" x14ac:dyDescent="0.25">
      <c r="A5" s="24" t="s">
        <v>20</v>
      </c>
      <c r="B5" s="24"/>
      <c r="C5" s="24"/>
      <c r="D5" s="24"/>
      <c r="E5" s="24"/>
      <c r="F5" s="24"/>
      <c r="G5" s="24"/>
      <c r="H5" s="24" t="s">
        <v>21</v>
      </c>
      <c r="I5" s="24"/>
      <c r="J5" s="24"/>
      <c r="K5" s="24"/>
    </row>
    <row r="6" spans="1:11" x14ac:dyDescent="0.25">
      <c r="A6" s="25" t="s">
        <v>1</v>
      </c>
      <c r="B6" s="25"/>
      <c r="C6" s="26" t="s">
        <v>2</v>
      </c>
      <c r="D6" s="26"/>
      <c r="E6" s="27" t="s">
        <v>3</v>
      </c>
      <c r="F6" s="26" t="s">
        <v>4</v>
      </c>
      <c r="G6" s="26"/>
      <c r="H6" s="27" t="s">
        <v>5</v>
      </c>
      <c r="I6" s="27" t="s">
        <v>6</v>
      </c>
      <c r="J6" s="27" t="s">
        <v>7</v>
      </c>
      <c r="K6" s="27" t="s">
        <v>8</v>
      </c>
    </row>
    <row r="7" spans="1:11" x14ac:dyDescent="0.25">
      <c r="A7" s="25"/>
      <c r="B7" s="25"/>
      <c r="C7" s="1" t="s">
        <v>9</v>
      </c>
      <c r="D7" s="1" t="s">
        <v>10</v>
      </c>
      <c r="E7" s="27"/>
      <c r="F7" s="1" t="s">
        <v>9</v>
      </c>
      <c r="G7" s="1" t="s">
        <v>10</v>
      </c>
      <c r="H7" s="27"/>
      <c r="I7" s="27"/>
      <c r="J7" s="27"/>
      <c r="K7" s="27"/>
    </row>
    <row r="8" spans="1:11" x14ac:dyDescent="0.25">
      <c r="A8" s="2">
        <v>39901</v>
      </c>
      <c r="B8" s="3">
        <v>40207</v>
      </c>
      <c r="C8" s="4">
        <v>0</v>
      </c>
      <c r="D8" s="4">
        <v>0</v>
      </c>
      <c r="E8" s="5">
        <f>SUM(D8-C8)</f>
        <v>0</v>
      </c>
      <c r="F8" s="4">
        <v>0</v>
      </c>
      <c r="G8" s="4">
        <v>0</v>
      </c>
      <c r="H8" s="5">
        <f>SUM(G8-F8)</f>
        <v>0</v>
      </c>
      <c r="I8" s="5">
        <f>SUM(E8+H8)</f>
        <v>0</v>
      </c>
      <c r="J8" s="4">
        <v>0</v>
      </c>
      <c r="K8" s="6">
        <f>SUM(I8-J8)</f>
        <v>0</v>
      </c>
    </row>
    <row r="9" spans="1:11" x14ac:dyDescent="0.25">
      <c r="A9" s="2">
        <v>39902</v>
      </c>
      <c r="B9" s="3">
        <v>40208</v>
      </c>
      <c r="C9" s="4">
        <v>0</v>
      </c>
      <c r="D9" s="4">
        <v>0</v>
      </c>
      <c r="E9" s="5">
        <f>SUM(D9-C9)</f>
        <v>0</v>
      </c>
      <c r="F9" s="4">
        <v>0</v>
      </c>
      <c r="G9" s="4">
        <v>0</v>
      </c>
      <c r="H9" s="5">
        <f t="shared" ref="H9:H38" si="0">SUM(G9-F9)</f>
        <v>0</v>
      </c>
      <c r="I9" s="5">
        <f t="shared" ref="I9:I38" si="1">SUM(E9+H9)</f>
        <v>0</v>
      </c>
      <c r="J9" s="4">
        <v>0</v>
      </c>
      <c r="K9" s="6">
        <f t="shared" ref="K9:K38" si="2">SUM(I9-J9)</f>
        <v>0</v>
      </c>
    </row>
    <row r="10" spans="1:11" x14ac:dyDescent="0.25">
      <c r="A10" s="2">
        <v>39903</v>
      </c>
      <c r="B10" s="3">
        <v>40209</v>
      </c>
      <c r="C10" s="4">
        <v>0</v>
      </c>
      <c r="D10" s="4">
        <v>0</v>
      </c>
      <c r="E10" s="5">
        <f t="shared" ref="E10:E38" si="3">SUM(D10-C10)</f>
        <v>0</v>
      </c>
      <c r="F10" s="4">
        <v>0</v>
      </c>
      <c r="G10" s="4">
        <v>0</v>
      </c>
      <c r="H10" s="5">
        <f t="shared" si="0"/>
        <v>0</v>
      </c>
      <c r="I10" s="5">
        <f t="shared" si="1"/>
        <v>0</v>
      </c>
      <c r="J10" s="4">
        <v>0</v>
      </c>
      <c r="K10" s="6">
        <f t="shared" si="2"/>
        <v>0</v>
      </c>
    </row>
    <row r="11" spans="1:11" x14ac:dyDescent="0.25">
      <c r="A11" s="2">
        <v>39904</v>
      </c>
      <c r="B11" s="3">
        <v>40210</v>
      </c>
      <c r="C11" s="4">
        <v>0</v>
      </c>
      <c r="D11" s="4">
        <v>0</v>
      </c>
      <c r="E11" s="5">
        <f t="shared" si="3"/>
        <v>0</v>
      </c>
      <c r="F11" s="4">
        <v>0</v>
      </c>
      <c r="G11" s="4">
        <v>0</v>
      </c>
      <c r="H11" s="5">
        <f t="shared" si="0"/>
        <v>0</v>
      </c>
      <c r="I11" s="5">
        <f t="shared" si="1"/>
        <v>0</v>
      </c>
      <c r="J11" s="4">
        <v>0</v>
      </c>
      <c r="K11" s="6">
        <f t="shared" si="2"/>
        <v>0</v>
      </c>
    </row>
    <row r="12" spans="1:11" x14ac:dyDescent="0.25">
      <c r="A12" s="2">
        <v>39905</v>
      </c>
      <c r="B12" s="3">
        <v>40211</v>
      </c>
      <c r="C12" s="4">
        <v>0</v>
      </c>
      <c r="D12" s="4">
        <v>0</v>
      </c>
      <c r="E12" s="5">
        <f t="shared" si="3"/>
        <v>0</v>
      </c>
      <c r="F12" s="4">
        <v>0</v>
      </c>
      <c r="G12" s="4">
        <v>0</v>
      </c>
      <c r="H12" s="5">
        <f t="shared" si="0"/>
        <v>0</v>
      </c>
      <c r="I12" s="5">
        <f t="shared" si="1"/>
        <v>0</v>
      </c>
      <c r="J12" s="4">
        <v>0</v>
      </c>
      <c r="K12" s="6">
        <f t="shared" si="2"/>
        <v>0</v>
      </c>
    </row>
    <row r="13" spans="1:11" x14ac:dyDescent="0.25">
      <c r="A13" s="2">
        <v>39906</v>
      </c>
      <c r="B13" s="3">
        <v>40212</v>
      </c>
      <c r="C13" s="4">
        <v>0</v>
      </c>
      <c r="D13" s="4">
        <v>0</v>
      </c>
      <c r="E13" s="5">
        <f t="shared" si="3"/>
        <v>0</v>
      </c>
      <c r="F13" s="4">
        <v>0</v>
      </c>
      <c r="G13" s="4">
        <v>0</v>
      </c>
      <c r="H13" s="5">
        <f t="shared" si="0"/>
        <v>0</v>
      </c>
      <c r="I13" s="5">
        <f t="shared" si="1"/>
        <v>0</v>
      </c>
      <c r="J13" s="4">
        <v>0</v>
      </c>
      <c r="K13" s="6">
        <f t="shared" si="2"/>
        <v>0</v>
      </c>
    </row>
    <row r="14" spans="1:11" x14ac:dyDescent="0.25">
      <c r="A14" s="2">
        <v>39907</v>
      </c>
      <c r="B14" s="3">
        <v>40213</v>
      </c>
      <c r="C14" s="4">
        <v>0</v>
      </c>
      <c r="D14" s="4">
        <v>0</v>
      </c>
      <c r="E14" s="5">
        <f t="shared" si="3"/>
        <v>0</v>
      </c>
      <c r="F14" s="4">
        <v>0</v>
      </c>
      <c r="G14" s="4">
        <v>0</v>
      </c>
      <c r="H14" s="5">
        <f t="shared" si="0"/>
        <v>0</v>
      </c>
      <c r="I14" s="5">
        <f t="shared" si="1"/>
        <v>0</v>
      </c>
      <c r="J14" s="4">
        <v>0</v>
      </c>
      <c r="K14" s="6">
        <f t="shared" si="2"/>
        <v>0</v>
      </c>
    </row>
    <row r="15" spans="1:11" x14ac:dyDescent="0.25">
      <c r="A15" s="2">
        <v>39908</v>
      </c>
      <c r="B15" s="3">
        <v>40214</v>
      </c>
      <c r="C15" s="4">
        <v>0</v>
      </c>
      <c r="D15" s="4">
        <v>0</v>
      </c>
      <c r="E15" s="5">
        <f t="shared" si="3"/>
        <v>0</v>
      </c>
      <c r="F15" s="4">
        <v>0</v>
      </c>
      <c r="G15" s="4">
        <v>0</v>
      </c>
      <c r="H15" s="5">
        <f t="shared" si="0"/>
        <v>0</v>
      </c>
      <c r="I15" s="5">
        <f t="shared" si="1"/>
        <v>0</v>
      </c>
      <c r="J15" s="4">
        <v>0</v>
      </c>
      <c r="K15" s="6">
        <f t="shared" si="2"/>
        <v>0</v>
      </c>
    </row>
    <row r="16" spans="1:11" x14ac:dyDescent="0.25">
      <c r="A16" s="2">
        <v>39909</v>
      </c>
      <c r="B16" s="3">
        <v>40215</v>
      </c>
      <c r="C16" s="4">
        <v>0</v>
      </c>
      <c r="D16" s="4">
        <v>0</v>
      </c>
      <c r="E16" s="5">
        <f t="shared" si="3"/>
        <v>0</v>
      </c>
      <c r="F16" s="4">
        <v>0</v>
      </c>
      <c r="G16" s="4">
        <v>0</v>
      </c>
      <c r="H16" s="5">
        <f t="shared" si="0"/>
        <v>0</v>
      </c>
      <c r="I16" s="5">
        <f t="shared" si="1"/>
        <v>0</v>
      </c>
      <c r="J16" s="4">
        <v>0</v>
      </c>
      <c r="K16" s="6">
        <f t="shared" si="2"/>
        <v>0</v>
      </c>
    </row>
    <row r="17" spans="1:11" x14ac:dyDescent="0.25">
      <c r="A17" s="2">
        <v>39910</v>
      </c>
      <c r="B17" s="3">
        <v>40216</v>
      </c>
      <c r="C17" s="4">
        <v>0</v>
      </c>
      <c r="D17" s="4">
        <v>0</v>
      </c>
      <c r="E17" s="5">
        <f t="shared" si="3"/>
        <v>0</v>
      </c>
      <c r="F17" s="4">
        <v>0</v>
      </c>
      <c r="G17" s="4">
        <v>0</v>
      </c>
      <c r="H17" s="5">
        <f t="shared" si="0"/>
        <v>0</v>
      </c>
      <c r="I17" s="5">
        <f t="shared" si="1"/>
        <v>0</v>
      </c>
      <c r="J17" s="4">
        <v>0</v>
      </c>
      <c r="K17" s="6">
        <f t="shared" si="2"/>
        <v>0</v>
      </c>
    </row>
    <row r="18" spans="1:11" x14ac:dyDescent="0.25">
      <c r="A18" s="2">
        <v>39911</v>
      </c>
      <c r="B18" s="3">
        <v>40217</v>
      </c>
      <c r="C18" s="4">
        <v>0</v>
      </c>
      <c r="D18" s="4">
        <v>0</v>
      </c>
      <c r="E18" s="5">
        <f t="shared" si="3"/>
        <v>0</v>
      </c>
      <c r="F18" s="4">
        <v>0</v>
      </c>
      <c r="G18" s="4">
        <v>0</v>
      </c>
      <c r="H18" s="5">
        <f t="shared" si="0"/>
        <v>0</v>
      </c>
      <c r="I18" s="5">
        <f t="shared" si="1"/>
        <v>0</v>
      </c>
      <c r="J18" s="4">
        <v>0</v>
      </c>
      <c r="K18" s="6">
        <f t="shared" si="2"/>
        <v>0</v>
      </c>
    </row>
    <row r="19" spans="1:11" x14ac:dyDescent="0.25">
      <c r="A19" s="2">
        <v>39912</v>
      </c>
      <c r="B19" s="3">
        <v>40218</v>
      </c>
      <c r="C19" s="4">
        <v>0</v>
      </c>
      <c r="D19" s="4">
        <v>0</v>
      </c>
      <c r="E19" s="5">
        <f t="shared" si="3"/>
        <v>0</v>
      </c>
      <c r="F19" s="4">
        <v>0</v>
      </c>
      <c r="G19" s="4">
        <v>0</v>
      </c>
      <c r="H19" s="5">
        <f t="shared" si="0"/>
        <v>0</v>
      </c>
      <c r="I19" s="5">
        <f t="shared" si="1"/>
        <v>0</v>
      </c>
      <c r="J19" s="4">
        <v>0</v>
      </c>
      <c r="K19" s="6">
        <f t="shared" si="2"/>
        <v>0</v>
      </c>
    </row>
    <row r="20" spans="1:11" x14ac:dyDescent="0.25">
      <c r="A20" s="2">
        <v>39913</v>
      </c>
      <c r="B20" s="3">
        <v>40219</v>
      </c>
      <c r="C20" s="4">
        <v>0</v>
      </c>
      <c r="D20" s="4">
        <v>0</v>
      </c>
      <c r="E20" s="5">
        <f t="shared" si="3"/>
        <v>0</v>
      </c>
      <c r="F20" s="4">
        <v>0</v>
      </c>
      <c r="G20" s="4">
        <v>0</v>
      </c>
      <c r="H20" s="5">
        <f t="shared" si="0"/>
        <v>0</v>
      </c>
      <c r="I20" s="5">
        <f t="shared" si="1"/>
        <v>0</v>
      </c>
      <c r="J20" s="4">
        <v>0</v>
      </c>
      <c r="K20" s="6">
        <f t="shared" si="2"/>
        <v>0</v>
      </c>
    </row>
    <row r="21" spans="1:11" x14ac:dyDescent="0.25">
      <c r="A21" s="2">
        <v>39914</v>
      </c>
      <c r="B21" s="3">
        <v>40220</v>
      </c>
      <c r="C21" s="4">
        <v>0</v>
      </c>
      <c r="D21" s="4">
        <v>0</v>
      </c>
      <c r="E21" s="5">
        <f t="shared" si="3"/>
        <v>0</v>
      </c>
      <c r="F21" s="4">
        <v>0</v>
      </c>
      <c r="G21" s="4">
        <v>0</v>
      </c>
      <c r="H21" s="5">
        <f t="shared" si="0"/>
        <v>0</v>
      </c>
      <c r="I21" s="5">
        <f t="shared" si="1"/>
        <v>0</v>
      </c>
      <c r="J21" s="4">
        <v>0</v>
      </c>
      <c r="K21" s="6">
        <f t="shared" si="2"/>
        <v>0</v>
      </c>
    </row>
    <row r="22" spans="1:11" x14ac:dyDescent="0.25">
      <c r="A22" s="2">
        <v>39915</v>
      </c>
      <c r="B22" s="3">
        <v>40221</v>
      </c>
      <c r="C22" s="4">
        <v>0</v>
      </c>
      <c r="D22" s="4">
        <v>0</v>
      </c>
      <c r="E22" s="5">
        <f t="shared" si="3"/>
        <v>0</v>
      </c>
      <c r="F22" s="4">
        <v>0</v>
      </c>
      <c r="G22" s="4">
        <v>0</v>
      </c>
      <c r="H22" s="5">
        <f t="shared" si="0"/>
        <v>0</v>
      </c>
      <c r="I22" s="5">
        <f t="shared" si="1"/>
        <v>0</v>
      </c>
      <c r="J22" s="4">
        <v>0</v>
      </c>
      <c r="K22" s="6">
        <f t="shared" si="2"/>
        <v>0</v>
      </c>
    </row>
    <row r="23" spans="1:11" x14ac:dyDescent="0.25">
      <c r="A23" s="2">
        <v>39916</v>
      </c>
      <c r="B23" s="3">
        <v>40222</v>
      </c>
      <c r="C23" s="4">
        <v>0</v>
      </c>
      <c r="D23" s="4">
        <v>0</v>
      </c>
      <c r="E23" s="5">
        <f t="shared" si="3"/>
        <v>0</v>
      </c>
      <c r="F23" s="4">
        <v>0</v>
      </c>
      <c r="G23" s="4">
        <v>0</v>
      </c>
      <c r="H23" s="5">
        <f t="shared" si="0"/>
        <v>0</v>
      </c>
      <c r="I23" s="5">
        <f t="shared" si="1"/>
        <v>0</v>
      </c>
      <c r="J23" s="4">
        <v>0</v>
      </c>
      <c r="K23" s="6">
        <f t="shared" si="2"/>
        <v>0</v>
      </c>
    </row>
    <row r="24" spans="1:11" x14ac:dyDescent="0.25">
      <c r="A24" s="2">
        <v>39917</v>
      </c>
      <c r="B24" s="3">
        <v>40223</v>
      </c>
      <c r="C24" s="4">
        <v>0</v>
      </c>
      <c r="D24" s="4">
        <v>0</v>
      </c>
      <c r="E24" s="5">
        <f t="shared" si="3"/>
        <v>0</v>
      </c>
      <c r="F24" s="4">
        <v>0</v>
      </c>
      <c r="G24" s="4">
        <v>0</v>
      </c>
      <c r="H24" s="5">
        <f t="shared" si="0"/>
        <v>0</v>
      </c>
      <c r="I24" s="5">
        <f t="shared" si="1"/>
        <v>0</v>
      </c>
      <c r="J24" s="4">
        <v>0</v>
      </c>
      <c r="K24" s="6">
        <f t="shared" si="2"/>
        <v>0</v>
      </c>
    </row>
    <row r="25" spans="1:11" x14ac:dyDescent="0.25">
      <c r="A25" s="2">
        <v>39918</v>
      </c>
      <c r="B25" s="3">
        <v>40224</v>
      </c>
      <c r="C25" s="4">
        <v>0</v>
      </c>
      <c r="D25" s="4">
        <v>0</v>
      </c>
      <c r="E25" s="5">
        <f t="shared" si="3"/>
        <v>0</v>
      </c>
      <c r="F25" s="4">
        <v>0</v>
      </c>
      <c r="G25" s="4">
        <v>0</v>
      </c>
      <c r="H25" s="5">
        <f t="shared" si="0"/>
        <v>0</v>
      </c>
      <c r="I25" s="5">
        <f t="shared" si="1"/>
        <v>0</v>
      </c>
      <c r="J25" s="4">
        <v>0</v>
      </c>
      <c r="K25" s="6">
        <f t="shared" si="2"/>
        <v>0</v>
      </c>
    </row>
    <row r="26" spans="1:11" x14ac:dyDescent="0.25">
      <c r="A26" s="2">
        <v>39919</v>
      </c>
      <c r="B26" s="3">
        <v>40225</v>
      </c>
      <c r="C26" s="4">
        <v>0</v>
      </c>
      <c r="D26" s="4">
        <v>0</v>
      </c>
      <c r="E26" s="5">
        <f t="shared" si="3"/>
        <v>0</v>
      </c>
      <c r="F26" s="4">
        <v>0</v>
      </c>
      <c r="G26" s="4">
        <v>0</v>
      </c>
      <c r="H26" s="5">
        <f t="shared" si="0"/>
        <v>0</v>
      </c>
      <c r="I26" s="5">
        <f t="shared" si="1"/>
        <v>0</v>
      </c>
      <c r="J26" s="4">
        <v>0</v>
      </c>
      <c r="K26" s="6">
        <f t="shared" si="2"/>
        <v>0</v>
      </c>
    </row>
    <row r="27" spans="1:11" x14ac:dyDescent="0.25">
      <c r="A27" s="2">
        <v>39920</v>
      </c>
      <c r="B27" s="3">
        <v>40226</v>
      </c>
      <c r="C27" s="4">
        <v>0</v>
      </c>
      <c r="D27" s="4">
        <v>0</v>
      </c>
      <c r="E27" s="5">
        <f t="shared" si="3"/>
        <v>0</v>
      </c>
      <c r="F27" s="4">
        <v>0</v>
      </c>
      <c r="G27" s="4">
        <v>0</v>
      </c>
      <c r="H27" s="5">
        <f t="shared" si="0"/>
        <v>0</v>
      </c>
      <c r="I27" s="5">
        <f t="shared" si="1"/>
        <v>0</v>
      </c>
      <c r="J27" s="4">
        <v>0</v>
      </c>
      <c r="K27" s="6">
        <f t="shared" si="2"/>
        <v>0</v>
      </c>
    </row>
    <row r="28" spans="1:11" x14ac:dyDescent="0.25">
      <c r="A28" s="2">
        <v>39921</v>
      </c>
      <c r="B28" s="3">
        <v>40227</v>
      </c>
      <c r="C28" s="4">
        <v>0</v>
      </c>
      <c r="D28" s="4">
        <v>0</v>
      </c>
      <c r="E28" s="5">
        <f t="shared" si="3"/>
        <v>0</v>
      </c>
      <c r="F28" s="4">
        <v>0</v>
      </c>
      <c r="G28" s="4">
        <v>0</v>
      </c>
      <c r="H28" s="5">
        <f t="shared" si="0"/>
        <v>0</v>
      </c>
      <c r="I28" s="5">
        <f t="shared" si="1"/>
        <v>0</v>
      </c>
      <c r="J28" s="4">
        <v>0</v>
      </c>
      <c r="K28" s="6">
        <f t="shared" si="2"/>
        <v>0</v>
      </c>
    </row>
    <row r="29" spans="1:11" x14ac:dyDescent="0.25">
      <c r="A29" s="2">
        <v>39922</v>
      </c>
      <c r="B29" s="3">
        <v>40228</v>
      </c>
      <c r="C29" s="4">
        <v>0</v>
      </c>
      <c r="D29" s="4">
        <v>0</v>
      </c>
      <c r="E29" s="5">
        <f t="shared" si="3"/>
        <v>0</v>
      </c>
      <c r="F29" s="4">
        <v>0</v>
      </c>
      <c r="G29" s="4">
        <v>0</v>
      </c>
      <c r="H29" s="5">
        <f t="shared" si="0"/>
        <v>0</v>
      </c>
      <c r="I29" s="5">
        <f t="shared" si="1"/>
        <v>0</v>
      </c>
      <c r="J29" s="4">
        <v>0</v>
      </c>
      <c r="K29" s="6">
        <f t="shared" si="2"/>
        <v>0</v>
      </c>
    </row>
    <row r="30" spans="1:11" x14ac:dyDescent="0.25">
      <c r="A30" s="2">
        <v>39923</v>
      </c>
      <c r="B30" s="3">
        <v>40229</v>
      </c>
      <c r="C30" s="4">
        <v>0</v>
      </c>
      <c r="D30" s="4">
        <v>0</v>
      </c>
      <c r="E30" s="5">
        <f t="shared" si="3"/>
        <v>0</v>
      </c>
      <c r="F30" s="4">
        <v>0</v>
      </c>
      <c r="G30" s="4">
        <v>0</v>
      </c>
      <c r="H30" s="5">
        <f t="shared" si="0"/>
        <v>0</v>
      </c>
      <c r="I30" s="5">
        <f t="shared" si="1"/>
        <v>0</v>
      </c>
      <c r="J30" s="4">
        <v>0</v>
      </c>
      <c r="K30" s="6">
        <f t="shared" si="2"/>
        <v>0</v>
      </c>
    </row>
    <row r="31" spans="1:11" x14ac:dyDescent="0.25">
      <c r="A31" s="2">
        <v>39924</v>
      </c>
      <c r="B31" s="3">
        <v>40230</v>
      </c>
      <c r="C31" s="4">
        <v>0</v>
      </c>
      <c r="D31" s="4">
        <v>0</v>
      </c>
      <c r="E31" s="5">
        <f t="shared" si="3"/>
        <v>0</v>
      </c>
      <c r="F31" s="4">
        <v>0</v>
      </c>
      <c r="G31" s="4">
        <v>0</v>
      </c>
      <c r="H31" s="5">
        <f t="shared" si="0"/>
        <v>0</v>
      </c>
      <c r="I31" s="5">
        <f t="shared" si="1"/>
        <v>0</v>
      </c>
      <c r="J31" s="4">
        <v>0</v>
      </c>
      <c r="K31" s="6">
        <f t="shared" si="2"/>
        <v>0</v>
      </c>
    </row>
    <row r="32" spans="1:11" x14ac:dyDescent="0.25">
      <c r="A32" s="2">
        <v>39925</v>
      </c>
      <c r="B32" s="3">
        <v>40231</v>
      </c>
      <c r="C32" s="4">
        <v>0</v>
      </c>
      <c r="D32" s="4">
        <v>0</v>
      </c>
      <c r="E32" s="5">
        <f t="shared" si="3"/>
        <v>0</v>
      </c>
      <c r="F32" s="4">
        <v>0</v>
      </c>
      <c r="G32" s="4">
        <v>0</v>
      </c>
      <c r="H32" s="5">
        <f t="shared" si="0"/>
        <v>0</v>
      </c>
      <c r="I32" s="5">
        <f t="shared" si="1"/>
        <v>0</v>
      </c>
      <c r="J32" s="4">
        <v>0</v>
      </c>
      <c r="K32" s="6">
        <f t="shared" si="2"/>
        <v>0</v>
      </c>
    </row>
    <row r="33" spans="1:11" x14ac:dyDescent="0.25">
      <c r="A33" s="2">
        <v>39926</v>
      </c>
      <c r="B33" s="3">
        <v>40232</v>
      </c>
      <c r="C33" s="4">
        <v>0</v>
      </c>
      <c r="D33" s="4">
        <v>0</v>
      </c>
      <c r="E33" s="5">
        <f t="shared" si="3"/>
        <v>0</v>
      </c>
      <c r="F33" s="4">
        <v>0</v>
      </c>
      <c r="G33" s="4">
        <v>0</v>
      </c>
      <c r="H33" s="5">
        <f t="shared" si="0"/>
        <v>0</v>
      </c>
      <c r="I33" s="5">
        <f t="shared" si="1"/>
        <v>0</v>
      </c>
      <c r="J33" s="4">
        <v>0</v>
      </c>
      <c r="K33" s="6">
        <f t="shared" si="2"/>
        <v>0</v>
      </c>
    </row>
    <row r="34" spans="1:11" x14ac:dyDescent="0.25">
      <c r="A34" s="2">
        <v>39927</v>
      </c>
      <c r="B34" s="3">
        <v>40233</v>
      </c>
      <c r="C34" s="4">
        <v>0</v>
      </c>
      <c r="D34" s="4">
        <v>0</v>
      </c>
      <c r="E34" s="5">
        <f t="shared" si="3"/>
        <v>0</v>
      </c>
      <c r="F34" s="4">
        <v>0</v>
      </c>
      <c r="G34" s="4">
        <v>0</v>
      </c>
      <c r="H34" s="5">
        <f t="shared" si="0"/>
        <v>0</v>
      </c>
      <c r="I34" s="5">
        <f t="shared" si="1"/>
        <v>0</v>
      </c>
      <c r="J34" s="4">
        <v>0</v>
      </c>
      <c r="K34" s="6">
        <f t="shared" si="2"/>
        <v>0</v>
      </c>
    </row>
    <row r="35" spans="1:11" x14ac:dyDescent="0.25">
      <c r="A35" s="2">
        <v>39928</v>
      </c>
      <c r="B35" s="3">
        <v>40234</v>
      </c>
      <c r="C35" s="4">
        <v>0</v>
      </c>
      <c r="D35" s="4">
        <v>0</v>
      </c>
      <c r="E35" s="5">
        <f t="shared" si="3"/>
        <v>0</v>
      </c>
      <c r="F35" s="4">
        <v>0</v>
      </c>
      <c r="G35" s="4">
        <v>0</v>
      </c>
      <c r="H35" s="5">
        <f t="shared" si="0"/>
        <v>0</v>
      </c>
      <c r="I35" s="5">
        <f t="shared" si="1"/>
        <v>0</v>
      </c>
      <c r="J35" s="4">
        <v>0</v>
      </c>
      <c r="K35" s="6">
        <f t="shared" si="2"/>
        <v>0</v>
      </c>
    </row>
    <row r="36" spans="1:11" x14ac:dyDescent="0.25">
      <c r="A36" s="2">
        <v>39929</v>
      </c>
      <c r="B36" s="3">
        <v>40235</v>
      </c>
      <c r="C36" s="4">
        <v>0</v>
      </c>
      <c r="D36" s="4">
        <v>0</v>
      </c>
      <c r="E36" s="5">
        <f t="shared" si="3"/>
        <v>0</v>
      </c>
      <c r="F36" s="4">
        <v>0</v>
      </c>
      <c r="G36" s="4">
        <v>0</v>
      </c>
      <c r="H36" s="5">
        <f t="shared" si="0"/>
        <v>0</v>
      </c>
      <c r="I36" s="5">
        <f t="shared" si="1"/>
        <v>0</v>
      </c>
      <c r="J36" s="4">
        <v>0</v>
      </c>
      <c r="K36" s="6">
        <f t="shared" si="2"/>
        <v>0</v>
      </c>
    </row>
    <row r="37" spans="1:11" x14ac:dyDescent="0.25">
      <c r="A37" s="2">
        <v>39930</v>
      </c>
      <c r="B37" s="3">
        <v>40236</v>
      </c>
      <c r="C37" s="4">
        <v>0</v>
      </c>
      <c r="D37" s="4">
        <v>0</v>
      </c>
      <c r="E37" s="5">
        <f t="shared" si="3"/>
        <v>0</v>
      </c>
      <c r="F37" s="4">
        <v>0</v>
      </c>
      <c r="G37" s="4">
        <v>0</v>
      </c>
      <c r="H37" s="5">
        <f t="shared" si="0"/>
        <v>0</v>
      </c>
      <c r="I37" s="5">
        <f t="shared" si="1"/>
        <v>0</v>
      </c>
      <c r="J37" s="4">
        <v>0</v>
      </c>
      <c r="K37" s="6">
        <f t="shared" si="2"/>
        <v>0</v>
      </c>
    </row>
    <row r="38" spans="1:11" x14ac:dyDescent="0.25">
      <c r="A38" s="2">
        <v>39931</v>
      </c>
      <c r="B38" s="3">
        <v>40237</v>
      </c>
      <c r="C38" s="4">
        <v>0</v>
      </c>
      <c r="D38" s="4">
        <v>0</v>
      </c>
      <c r="E38" s="5">
        <f t="shared" si="3"/>
        <v>0</v>
      </c>
      <c r="F38" s="4">
        <v>0</v>
      </c>
      <c r="G38" s="4">
        <v>0</v>
      </c>
      <c r="H38" s="5">
        <f t="shared" si="0"/>
        <v>0</v>
      </c>
      <c r="I38" s="5">
        <f t="shared" si="1"/>
        <v>0</v>
      </c>
      <c r="J38" s="4">
        <v>0</v>
      </c>
      <c r="K38" s="6">
        <f t="shared" si="2"/>
        <v>0</v>
      </c>
    </row>
    <row r="39" spans="1:11" x14ac:dyDescent="0.25">
      <c r="A39" s="7" t="s">
        <v>11</v>
      </c>
      <c r="B39" s="28"/>
      <c r="C39" s="28"/>
      <c r="D39" s="28"/>
      <c r="E39" s="28"/>
      <c r="F39" s="28"/>
      <c r="G39" s="28"/>
      <c r="H39" s="29"/>
      <c r="I39" s="26" t="s">
        <v>12</v>
      </c>
      <c r="J39" s="26"/>
      <c r="K39" s="8">
        <f>SUM(K8:K38)</f>
        <v>0</v>
      </c>
    </row>
    <row r="40" spans="1:11" x14ac:dyDescent="0.25">
      <c r="A40" s="30"/>
      <c r="B40" s="31"/>
      <c r="C40" s="31"/>
      <c r="D40" s="31"/>
      <c r="E40" s="31"/>
      <c r="F40" s="31"/>
      <c r="G40" s="31"/>
      <c r="H40" s="32"/>
      <c r="I40" s="26" t="s">
        <v>13</v>
      </c>
      <c r="J40" s="26"/>
      <c r="K40" s="9">
        <v>5</v>
      </c>
    </row>
    <row r="41" spans="1:11" x14ac:dyDescent="0.25">
      <c r="A41" s="30"/>
      <c r="B41" s="31"/>
      <c r="C41" s="31"/>
      <c r="D41" s="31"/>
      <c r="E41" s="31"/>
      <c r="F41" s="31"/>
      <c r="G41" s="31"/>
      <c r="H41" s="32"/>
      <c r="I41" s="26" t="s">
        <v>14</v>
      </c>
      <c r="J41" s="26"/>
      <c r="K41" s="9">
        <f>K39*24*5</f>
        <v>0</v>
      </c>
    </row>
  </sheetData>
  <mergeCells count="23">
    <mergeCell ref="B39:H39"/>
    <mergeCell ref="I39:J39"/>
    <mergeCell ref="A40:H40"/>
    <mergeCell ref="I40:J40"/>
    <mergeCell ref="A41:H41"/>
    <mergeCell ref="I41:J41"/>
    <mergeCell ref="A5:G5"/>
    <mergeCell ref="H5:K5"/>
    <mergeCell ref="A6:B7"/>
    <mergeCell ref="C6:D6"/>
    <mergeCell ref="E6:E7"/>
    <mergeCell ref="F6:G6"/>
    <mergeCell ref="H6:H7"/>
    <mergeCell ref="I6:I7"/>
    <mergeCell ref="J6:J7"/>
    <mergeCell ref="K6:K7"/>
    <mergeCell ref="A1:H1"/>
    <mergeCell ref="I1:K4"/>
    <mergeCell ref="A2:H2"/>
    <mergeCell ref="A3:H3"/>
    <mergeCell ref="A4:C4"/>
    <mergeCell ref="D4:F4"/>
    <mergeCell ref="G4:H4"/>
  </mergeCells>
  <pageMargins left="0.35433070866141736" right="0.15748031496062992" top="0.43307086614173229" bottom="0.43307086614173229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CommandLine xmlns="e5d022ff-4ce9-4922-b5a4-f245e35e2aac">{XL} /t {FilePath}</TPCommandLine>
    <UACurrentWords xmlns="e5d022ff-4ce9-4922-b5a4-f245e35e2aac" xsi:nil="true"/>
    <TPApplication xmlns="e5d022ff-4ce9-4922-b5a4-f245e35e2aac">Excel</TPApplication>
    <AssetId xmlns="e5d022ff-4ce9-4922-b5a4-f245e35e2aac">TP030007619</AssetId>
    <DirectSourceMarket xmlns="e5d022ff-4ce9-4922-b5a4-f245e35e2aac">english</DirectSourceMarket>
    <NumericId xmlns="e5d022ff-4ce9-4922-b5a4-f245e35e2aac">-1</NumericId>
    <OOCacheId xmlns="e5d022ff-4ce9-4922-b5a4-f245e35e2aac" xsi:nil="true"/>
    <AcquiredFrom xmlns="e5d022ff-4ce9-4922-b5a4-f245e35e2aac" xsi:nil="true"/>
    <IsSearchable xmlns="e5d022ff-4ce9-4922-b5a4-f245e35e2aac">true</IsSearchable>
    <Downloads xmlns="e5d022ff-4ce9-4922-b5a4-f245e35e2aac">0</Downloads>
    <ApprovalStatus xmlns="e5d022ff-4ce9-4922-b5a4-f245e35e2aac">InProgress</ApprovalStatus>
    <AssetStart xmlns="e5d022ff-4ce9-4922-b5a4-f245e35e2aac">2010-04-16T15:45:35+00:00</AssetStart>
    <CrawlForDependencies xmlns="e5d022ff-4ce9-4922-b5a4-f245e35e2aac">false</CrawlForDependencies>
    <EditorialTags xmlns="e5d022ff-4ce9-4922-b5a4-f245e35e2aac" xsi:nil="true"/>
    <TPExecutable xmlns="e5d022ff-4ce9-4922-b5a4-f245e35e2aac" xsi:nil="true"/>
    <LastHandOff xmlns="e5d022ff-4ce9-4922-b5a4-f245e35e2aac" xsi:nil="true"/>
    <LastModifiedDateTime xmlns="e5d022ff-4ce9-4922-b5a4-f245e35e2aac" xsi:nil="true"/>
    <LastPublishResultLookup xmlns="e5d022ff-4ce9-4922-b5a4-f245e35e2aac" xsi:nil="true"/>
    <VoteCount xmlns="e5d022ff-4ce9-4922-b5a4-f245e35e2aac" xsi:nil="true"/>
    <CSXUpdate xmlns="e5d022ff-4ce9-4922-b5a4-f245e35e2aac">false</CSXUpdate>
    <AssetExpire xmlns="e5d022ff-4ce9-4922-b5a4-f245e35e2aac">2100-01-01T00:00:00+00:00</AssetExpire>
    <APEditor xmlns="e5d022ff-4ce9-4922-b5a4-f245e35e2aac">
      <UserInfo>
        <DisplayName>_o14migrate</DisplayName>
        <AccountId>171</AccountId>
        <AccountType/>
      </UserInfo>
    </APEditor>
    <MachineTranslated xmlns="e5d022ff-4ce9-4922-b5a4-f245e35e2aac">false</MachineTranslated>
    <Manager xmlns="e5d022ff-4ce9-4922-b5a4-f245e35e2aac" xsi:nil="true"/>
    <OriginAsset xmlns="e5d022ff-4ce9-4922-b5a4-f245e35e2aac" xsi:nil="true"/>
    <ArtSampleDocs xmlns="e5d022ff-4ce9-4922-b5a4-f245e35e2aac" xsi:nil="true"/>
    <ThumbnailAssetId xmlns="e5d022ff-4ce9-4922-b5a4-f245e35e2aac" xsi:nil="true"/>
    <TrustLevel xmlns="e5d022ff-4ce9-4922-b5a4-f245e35e2aac">3 Community New</TrustLevel>
    <UALocComments xmlns="e5d022ff-4ce9-4922-b5a4-f245e35e2aac" xsi:nil="true"/>
    <BugNumber xmlns="e5d022ff-4ce9-4922-b5a4-f245e35e2aac" xsi:nil="true"/>
    <TPNamespace xmlns="e5d022ff-4ce9-4922-b5a4-f245e35e2aac" xsi:nil="true"/>
    <BusinessGroup xmlns="e5d022ff-4ce9-4922-b5a4-f245e35e2aac" xsi:nil="true"/>
    <TimesCloned xmlns="e5d022ff-4ce9-4922-b5a4-f245e35e2aac" xsi:nil="true"/>
    <TPAppVersion xmlns="e5d022ff-4ce9-4922-b5a4-f245e35e2aac">12</TPAppVersion>
    <OpenTemplate xmlns="e5d022ff-4ce9-4922-b5a4-f245e35e2aac">true</OpenTemplate>
    <CSXSubmissionDate xmlns="e5d022ff-4ce9-4922-b5a4-f245e35e2aac">2009-10-25T07:00:00+00:00</CSXSubmissionDate>
    <CSXHash xmlns="e5d022ff-4ce9-4922-b5a4-f245e35e2aac">qT5GZAqHQdoBuz7VEqFwJwKcpVs=</CSXHash>
    <DSATActionTaken xmlns="e5d022ff-4ce9-4922-b5a4-f245e35e2aac" xsi:nil="true"/>
    <ParentAssetId xmlns="e5d022ff-4ce9-4922-b5a4-f245e35e2aac" xsi:nil="true"/>
    <OriginalSourceMarket xmlns="e5d022ff-4ce9-4922-b5a4-f245e35e2aac">english</OriginalSourceMarket>
    <MarketSpecific xmlns="e5d022ff-4ce9-4922-b5a4-f245e35e2aac">true</MarketSpecific>
    <SourceTitle xmlns="e5d022ff-4ce9-4922-b5a4-f245e35e2aac">Cartão de Ponto com hora extra</SourceTitle>
    <UANotes xmlns="e5d022ff-4ce9-4922-b5a4-f245e35e2aac" xsi:nil="true"/>
    <ClipArtFilename xmlns="e5d022ff-4ce9-4922-b5a4-f245e35e2aac" xsi:nil="true"/>
    <IntlLocPriority xmlns="e5d022ff-4ce9-4922-b5a4-f245e35e2aac" xsi:nil="true"/>
    <Provider xmlns="e5d022ff-4ce9-4922-b5a4-f245e35e2aac" xsi:nil="true"/>
    <TPClientViewer xmlns="e5d022ff-4ce9-4922-b5a4-f245e35e2aac" xsi:nil="true"/>
    <IntlLangReview xmlns="e5d022ff-4ce9-4922-b5a4-f245e35e2aac" xsi:nil="true"/>
    <OutputCachingOn xmlns="e5d022ff-4ce9-4922-b5a4-f245e35e2aac">false</OutputCachingOn>
    <ContentItem xmlns="e5d022ff-4ce9-4922-b5a4-f245e35e2aac" xsi:nil="true"/>
    <IsDeleted xmlns="e5d022ff-4ce9-4922-b5a4-f245e35e2aac">false</IsDeleted>
    <EditorialStatus xmlns="e5d022ff-4ce9-4922-b5a4-f245e35e2aac">Complete</EditorialStatus>
    <HandoffToMSDN xmlns="e5d022ff-4ce9-4922-b5a4-f245e35e2aac" xsi:nil="true"/>
    <ShowIn xmlns="e5d022ff-4ce9-4922-b5a4-f245e35e2aac">Show everywhere</ShowIn>
    <UALocRecommendation xmlns="e5d022ff-4ce9-4922-b5a4-f245e35e2aac">Localize</UALocRecommendation>
    <LegacyData xmlns="e5d022ff-4ce9-4922-b5a4-f245e35e2aac">ListingID:;Manager:;BuildStatus:Publish Passed;MockupPath:</LegacyData>
    <TPLaunchHelpLink xmlns="e5d022ff-4ce9-4922-b5a4-f245e35e2aac" xsi:nil="true"/>
    <Milestone xmlns="e5d022ff-4ce9-4922-b5a4-f245e35e2aac" xsi:nil="true"/>
    <Providers xmlns="e5d022ff-4ce9-4922-b5a4-f245e35e2aac" xsi:nil="true"/>
    <PublishStatusLookup xmlns="e5d022ff-4ce9-4922-b5a4-f245e35e2aac">
      <Value>239622</Value>
      <Value>413548</Value>
    </PublishStatusLookup>
    <APAuthor xmlns="e5d022ff-4ce9-4922-b5a4-f245e35e2aac">
      <UserInfo>
        <DisplayName>_o14migrate</DisplayName>
        <AccountId>171</AccountId>
        <AccountType/>
      </UserInfo>
    </APAuthor>
    <APDescription xmlns="e5d022ff-4ce9-4922-b5a4-f245e35e2aac" xsi:nil="true"/>
    <IntlLangReviewer xmlns="e5d022ff-4ce9-4922-b5a4-f245e35e2aac" xsi:nil="true"/>
    <UAProjectedTotalWords xmlns="e5d022ff-4ce9-4922-b5a4-f245e35e2aac" xsi:nil="true"/>
    <AssetType xmlns="e5d022ff-4ce9-4922-b5a4-f245e35e2aac">TP</AssetType>
    <IntlLangReviewDate xmlns="e5d022ff-4ce9-4922-b5a4-f245e35e2aac" xsi:nil="true"/>
    <TPFriendlyName xmlns="e5d022ff-4ce9-4922-b5a4-f245e35e2aac">Cartão de Ponto com hora extra</TPFriendlyName>
    <PrimaryImageGen xmlns="e5d022ff-4ce9-4922-b5a4-f245e35e2aac">true</PrimaryImageGen>
    <TPInstallLocation xmlns="e5d022ff-4ce9-4922-b5a4-f245e35e2aac">{My Templates}</TPInstallLocation>
    <PlannedPubDate xmlns="e5d022ff-4ce9-4922-b5a4-f245e35e2aac" xsi:nil="true"/>
    <PolicheckWords xmlns="e5d022ff-4ce9-4922-b5a4-f245e35e2aac" xsi:nil="true"/>
    <SubmitterId xmlns="e5d022ff-4ce9-4922-b5a4-f245e35e2aac">56c6fd85-8e21-436e-90a2-11c1aaeb8324</SubmitterId>
    <TemplateStatus xmlns="e5d022ff-4ce9-4922-b5a4-f245e35e2aac">Complete</TemplateStatus>
    <CSXSubmissionMarket xmlns="e5d022ff-4ce9-4922-b5a4-f245e35e2aac" xsi:nil="true"/>
    <Markets xmlns="e5d022ff-4ce9-4922-b5a4-f245e35e2aac">
      <Value>2</Value>
    </Markets>
    <PublishTargets xmlns="e5d022ff-4ce9-4922-b5a4-f245e35e2aac">OfficeOnline</PublishTargets>
    <ApprovalLog xmlns="e5d022ff-4ce9-4922-b5a4-f245e35e2aac" xsi:nil="true"/>
    <TPComponent xmlns="e5d022ff-4ce9-4922-b5a4-f245e35e2aac">EXCELFiles</TPComponent>
    <FriendlyTitle xmlns="e5d022ff-4ce9-4922-b5a4-f245e35e2aac" xsi:nil="true"/>
    <TPLaunchHelpLinkType xmlns="e5d022ff-4ce9-4922-b5a4-f245e35e2aac" xsi:nil="true"/>
    <TemplateTemplateType xmlns="e5d022ff-4ce9-4922-b5a4-f245e35e2aac">Excel 2007 Default</TemplateTemplateType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LastLocAttemptVersionLookup xmlns="e5d022ff-4ce9-4922-b5a4-f245e35e2aac">201937</LocLastLocAttemptVersionLookup>
    <LocManualTestRequired xmlns="e5d022ff-4ce9-4922-b5a4-f245e35e2aac">false</LocManualTestRequired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RecommendedHandoff xmlns="e5d022ff-4ce9-4922-b5a4-f245e35e2aac" xsi:nil="true"/>
    <OriginalRelease xmlns="e5d022ff-4ce9-4922-b5a4-f245e35e2aac">14</OriginalRelease>
    <FeatureTagsTaxHTField0 xmlns="e5d022ff-4ce9-4922-b5a4-f245e35e2aac">
      <Terms xmlns="http://schemas.microsoft.com/office/infopath/2007/PartnerControls"/>
    </FeatureTagsTaxHTField0>
    <TaxCatchAll xmlns="e5d022ff-4ce9-4922-b5a4-f245e35e2aac"/>
    <CampaignTagsTaxHTField0 xmlns="e5d022ff-4ce9-4922-b5a4-f245e35e2aac">
      <Terms xmlns="http://schemas.microsoft.com/office/infopath/2007/PartnerControls"/>
    </CampaignTagsTaxHTField0>
    <BlockPublish xmlns="e5d022ff-4ce9-4922-b5a4-f245e35e2aac">false</BlockPublish>
    <LocMarketGroupTiers2 xmlns="e5d022ff-4ce9-4922-b5a4-f245e35e2a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211232-34DB-465A-9C27-6016D04F956D}"/>
</file>

<file path=customXml/itemProps2.xml><?xml version="1.0" encoding="utf-8"?>
<ds:datastoreItem xmlns:ds="http://schemas.openxmlformats.org/officeDocument/2006/customXml" ds:itemID="{B8290EC5-FC25-42A8-B018-4E26DCF5FFEE}"/>
</file>

<file path=customXml/itemProps3.xml><?xml version="1.0" encoding="utf-8"?>
<ds:datastoreItem xmlns:ds="http://schemas.openxmlformats.org/officeDocument/2006/customXml" ds:itemID="{E54DA840-7782-403E-AC81-22B6A9A16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Plan1!Print_Area</vt:lpstr>
      <vt:lpstr>Plan2!Print_Area</vt:lpstr>
      <vt:lpstr>Plan3!Print_Area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dcterms:created xsi:type="dcterms:W3CDTF">2009-10-25T18:29:29Z</dcterms:created>
  <dcterms:modified xsi:type="dcterms:W3CDTF">2012-05-30T09:45:43Z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Applications">
    <vt:lpwstr>11;#Excel 12</vt:lpwstr>
  </property>
  <property fmtid="{D5CDD505-2E9C-101B-9397-08002B2CF9AE}" pid="4" name="Order">
    <vt:r8>7345000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