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90" windowWidth="14655" windowHeight="8010"/>
  </bookViews>
  <sheets>
    <sheet name="2011" sheetId="1" r:id="rId1"/>
    <sheet name="2011 Base" sheetId="2" state="hidden" r:id="rId2"/>
    <sheet name="2011 Referência" sheetId="3" state="hidden" r:id="rId3"/>
    <sheet name="Hoje" sheetId="4" state="hidden" r:id="rId4"/>
  </sheets>
  <definedNames>
    <definedName name="_xlnm.Print_Area" localSheetId="0">'2011'!$A$1:$T$56</definedName>
    <definedName name="_xlnm.Print_Area" localSheetId="1">'2011 Base'!$A$1:$N$59</definedName>
    <definedName name="_xlnm.Print_Area" localSheetId="2">'2011 Referência'!$A$1:$W$59</definedName>
    <definedName name="_xlnm.Print_Area" localSheetId="3">Hoje!$A$1:$M$68</definedName>
    <definedName name="Z_2F6ECAF3_D851_48B3_8D74_BE331356DE21_.wvu.PrintArea" localSheetId="0" hidden="1">'2011'!$D$8:$U$65</definedName>
    <definedName name="Z_2F6ECAF3_D851_48B3_8D74_BE331356DE21_.wvu.PrintArea" localSheetId="1" hidden="1">'2011 Base'!$A$2:$Q$59</definedName>
    <definedName name="Z_2F6ECAF3_D851_48B3_8D74_BE331356DE21_.wvu.PrintArea" localSheetId="2" hidden="1">'2011 Referência'!$A$2:$Q$59</definedName>
  </definedNames>
  <calcPr calcId="145621"/>
  <customWorkbookViews>
    <customWorkbookView name="Marcelo Souza - Modo de exibição pessoal" guid="{2F6ECAF3-D851-48B3-8D74-BE331356DE21}" mergeInterval="0" personalView="1" maximized="1" xWindow="1" yWindow="1" windowWidth="1276" windowHeight="607" activeSheetId="1"/>
  </customWorkbookViews>
</workbook>
</file>

<file path=xl/calcChain.xml><?xml version="1.0" encoding="utf-8"?>
<calcChain xmlns="http://schemas.openxmlformats.org/spreadsheetml/2006/main">
  <c r="A1" i="4" l="1"/>
  <c r="S12" i="1" s="1"/>
  <c r="AA12" i="1" l="1"/>
  <c r="AH13" i="1"/>
  <c r="O33" i="1"/>
  <c r="Q33" i="1"/>
  <c r="S33" i="1"/>
  <c r="U33" i="1"/>
  <c r="P34" i="1"/>
  <c r="R34" i="1"/>
  <c r="T34" i="1"/>
  <c r="O35" i="1"/>
  <c r="Q35" i="1"/>
  <c r="S35" i="1"/>
  <c r="U35" i="1"/>
  <c r="P36" i="1"/>
  <c r="R36" i="1"/>
  <c r="T36" i="1"/>
  <c r="O37" i="1"/>
  <c r="Y32" i="1"/>
  <c r="AA32" i="1"/>
  <c r="AC32" i="1"/>
  <c r="Z33" i="1"/>
  <c r="AB33" i="1"/>
  <c r="Y34" i="1"/>
  <c r="AA34" i="1"/>
  <c r="AC34" i="1"/>
  <c r="Z35" i="1"/>
  <c r="AB35" i="1"/>
  <c r="W33" i="1"/>
  <c r="W34" i="1"/>
  <c r="W35" i="1"/>
  <c r="W36" i="1"/>
  <c r="Y36" i="1"/>
  <c r="AE33" i="1"/>
  <c r="AG33" i="1"/>
  <c r="AI33" i="1"/>
  <c r="AK33" i="1"/>
  <c r="AF34" i="1"/>
  <c r="AH34" i="1"/>
  <c r="AJ34" i="1"/>
  <c r="AE35" i="1"/>
  <c r="AG35" i="1"/>
  <c r="AI35" i="1"/>
  <c r="AK35" i="1"/>
  <c r="AF36" i="1"/>
  <c r="AH36" i="1"/>
  <c r="AJ36" i="1"/>
  <c r="AI32" i="1"/>
  <c r="AK32" i="1"/>
  <c r="U32" i="1"/>
  <c r="P33" i="1"/>
  <c r="R33" i="1"/>
  <c r="T33" i="1"/>
  <c r="O34" i="1"/>
  <c r="Q34" i="1"/>
  <c r="S34" i="1"/>
  <c r="U34" i="1"/>
  <c r="P35" i="1"/>
  <c r="R35" i="1"/>
  <c r="T35" i="1"/>
  <c r="O36" i="1"/>
  <c r="Q36" i="1"/>
  <c r="S36" i="1"/>
  <c r="U36" i="1"/>
  <c r="P37" i="1"/>
  <c r="Z32" i="1"/>
  <c r="AB32" i="1"/>
  <c r="Y33" i="1"/>
  <c r="AA33" i="1"/>
  <c r="AC33" i="1"/>
  <c r="Z34" i="1"/>
  <c r="AB34" i="1"/>
  <c r="Y35" i="1"/>
  <c r="AA35" i="1"/>
  <c r="AC35" i="1"/>
  <c r="X33" i="1"/>
  <c r="X34" i="1"/>
  <c r="X35" i="1"/>
  <c r="X36" i="1"/>
  <c r="Z36" i="1"/>
  <c r="AF33" i="1"/>
  <c r="AH33" i="1"/>
  <c r="AJ33" i="1"/>
  <c r="AE34" i="1"/>
  <c r="AG34" i="1"/>
  <c r="AI34" i="1"/>
  <c r="AK34" i="1"/>
  <c r="AF35" i="1"/>
  <c r="AH35" i="1"/>
  <c r="AJ35" i="1"/>
  <c r="AE36" i="1"/>
  <c r="AG36" i="1"/>
  <c r="AI36" i="1"/>
  <c r="AK36" i="1"/>
  <c r="AJ32" i="1"/>
  <c r="X23" i="1"/>
  <c r="Z23" i="1"/>
  <c r="AB23" i="1"/>
  <c r="W24" i="1"/>
  <c r="Y24" i="1"/>
  <c r="AA24" i="1"/>
  <c r="AC24" i="1"/>
  <c r="X25" i="1"/>
  <c r="Z25" i="1"/>
  <c r="AB25" i="1"/>
  <c r="W26" i="1"/>
  <c r="Y26" i="1"/>
  <c r="AA26" i="1"/>
  <c r="AC26" i="1"/>
  <c r="AC22" i="1"/>
  <c r="AE23" i="1"/>
  <c r="AG23" i="1"/>
  <c r="AI23" i="1"/>
  <c r="AK23" i="1"/>
  <c r="AF24" i="1"/>
  <c r="AH24" i="1"/>
  <c r="AJ24" i="1"/>
  <c r="AE25" i="1"/>
  <c r="AG25" i="1"/>
  <c r="AI25" i="1"/>
  <c r="AK25" i="1"/>
  <c r="AF26" i="1"/>
  <c r="AH26" i="1"/>
  <c r="AG22" i="1"/>
  <c r="AI22" i="1"/>
  <c r="AK22" i="1"/>
  <c r="L32" i="1"/>
  <c r="G33" i="1"/>
  <c r="I33" i="1"/>
  <c r="K33" i="1"/>
  <c r="M33" i="1"/>
  <c r="H34" i="1"/>
  <c r="J34" i="1"/>
  <c r="L34" i="1"/>
  <c r="G35" i="1"/>
  <c r="I35" i="1"/>
  <c r="K35" i="1"/>
  <c r="M35" i="1"/>
  <c r="H36" i="1"/>
  <c r="J36" i="1"/>
  <c r="L36" i="1"/>
  <c r="W23" i="1"/>
  <c r="Y23" i="1"/>
  <c r="AA23" i="1"/>
  <c r="AC23" i="1"/>
  <c r="X24" i="1"/>
  <c r="Z24" i="1"/>
  <c r="AB24" i="1"/>
  <c r="W25" i="1"/>
  <c r="Y25" i="1"/>
  <c r="AA25" i="1"/>
  <c r="AC25" i="1"/>
  <c r="X26" i="1"/>
  <c r="Z26" i="1"/>
  <c r="AB26" i="1"/>
  <c r="AB22" i="1"/>
  <c r="W27" i="1"/>
  <c r="AF23" i="1"/>
  <c r="AH23" i="1"/>
  <c r="AJ23" i="1"/>
  <c r="AE24" i="1"/>
  <c r="AG24" i="1"/>
  <c r="AI24" i="1"/>
  <c r="AK24" i="1"/>
  <c r="AF25" i="1"/>
  <c r="AH25" i="1"/>
  <c r="AJ25" i="1"/>
  <c r="AE26" i="1"/>
  <c r="AG26" i="1"/>
  <c r="AF22" i="1"/>
  <c r="AH22" i="1"/>
  <c r="AJ22" i="1"/>
  <c r="K32" i="1"/>
  <c r="M32" i="1"/>
  <c r="H33" i="1"/>
  <c r="J33" i="1"/>
  <c r="L33" i="1"/>
  <c r="G34" i="1"/>
  <c r="I34" i="1"/>
  <c r="K34" i="1"/>
  <c r="M34" i="1"/>
  <c r="H35" i="1"/>
  <c r="J35" i="1"/>
  <c r="L35" i="1"/>
  <c r="G36" i="1"/>
  <c r="I36" i="1"/>
  <c r="K36" i="1"/>
  <c r="G22" i="1"/>
  <c r="I22" i="1"/>
  <c r="K22" i="1"/>
  <c r="M22" i="1"/>
  <c r="H23" i="1"/>
  <c r="J23" i="1"/>
  <c r="L23" i="1"/>
  <c r="G24" i="1"/>
  <c r="I24" i="1"/>
  <c r="K24" i="1"/>
  <c r="M24" i="1"/>
  <c r="H25" i="1"/>
  <c r="J25" i="1"/>
  <c r="L25" i="1"/>
  <c r="G26" i="1"/>
  <c r="I26" i="1"/>
  <c r="AK12" i="1"/>
  <c r="AF13" i="1"/>
  <c r="AJ13" i="1"/>
  <c r="AE14" i="1"/>
  <c r="AG14" i="1"/>
  <c r="AI14" i="1"/>
  <c r="AK14" i="1"/>
  <c r="AF15" i="1"/>
  <c r="AH15" i="1"/>
  <c r="AJ15" i="1"/>
  <c r="AE16" i="1"/>
  <c r="AG16" i="1"/>
  <c r="AI16" i="1"/>
  <c r="AK16" i="1"/>
  <c r="H22" i="1"/>
  <c r="J22" i="1"/>
  <c r="L22" i="1"/>
  <c r="G23" i="1"/>
  <c r="I23" i="1"/>
  <c r="K23" i="1"/>
  <c r="M23" i="1"/>
  <c r="H24" i="1"/>
  <c r="J24" i="1"/>
  <c r="L24" i="1"/>
  <c r="G25" i="1"/>
  <c r="I25" i="1"/>
  <c r="K25" i="1"/>
  <c r="M25" i="1"/>
  <c r="H26" i="1"/>
  <c r="AJ12" i="1"/>
  <c r="AE13" i="1"/>
  <c r="AG13" i="1"/>
  <c r="AI13" i="1"/>
  <c r="AK13" i="1"/>
  <c r="AF14" i="1"/>
  <c r="AH14" i="1"/>
  <c r="AJ14" i="1"/>
  <c r="AE15" i="1"/>
  <c r="AG15" i="1"/>
  <c r="AI15" i="1"/>
  <c r="AK15" i="1"/>
  <c r="AF16" i="1"/>
  <c r="AH16" i="1"/>
  <c r="AJ16" i="1"/>
  <c r="X15" i="1"/>
  <c r="Z15" i="1"/>
  <c r="AB15" i="1"/>
  <c r="W16" i="1"/>
  <c r="Y16" i="1"/>
  <c r="AA16" i="1"/>
  <c r="S22" i="1"/>
  <c r="U22" i="1"/>
  <c r="T23" i="1"/>
  <c r="S24" i="1"/>
  <c r="U24" i="1"/>
  <c r="T25" i="1"/>
  <c r="O23" i="1"/>
  <c r="Q23" i="1"/>
  <c r="O24" i="1"/>
  <c r="Q24" i="1"/>
  <c r="O25" i="1"/>
  <c r="Q25" i="1"/>
  <c r="O26" i="1"/>
  <c r="Q26" i="1"/>
  <c r="S26" i="1"/>
  <c r="Y15" i="1"/>
  <c r="AA15" i="1"/>
  <c r="AC15" i="1"/>
  <c r="X16" i="1"/>
  <c r="Z16" i="1"/>
  <c r="R22" i="1"/>
  <c r="T22" i="1"/>
  <c r="S23" i="1"/>
  <c r="U23" i="1"/>
  <c r="T24" i="1"/>
  <c r="S25" i="1"/>
  <c r="U25" i="1"/>
  <c r="P23" i="1"/>
  <c r="R23" i="1"/>
  <c r="P24" i="1"/>
  <c r="R24" i="1"/>
  <c r="P25" i="1"/>
  <c r="R25" i="1"/>
  <c r="P26" i="1"/>
  <c r="R26" i="1"/>
  <c r="W15" i="1"/>
  <c r="P16" i="1"/>
  <c r="W14" i="1"/>
  <c r="W13" i="1"/>
  <c r="X14" i="1"/>
  <c r="X13" i="1"/>
  <c r="AC12" i="1"/>
  <c r="AB14" i="1"/>
  <c r="Z14" i="1"/>
  <c r="AC13" i="1"/>
  <c r="AA13" i="1"/>
  <c r="Y13" i="1"/>
  <c r="AC14" i="1"/>
  <c r="AA14" i="1"/>
  <c r="Y14" i="1"/>
  <c r="AB13" i="1"/>
  <c r="Z13" i="1"/>
  <c r="P14" i="1"/>
  <c r="AB12" i="1"/>
  <c r="Z12" i="1"/>
  <c r="P15" i="1"/>
  <c r="Y12" i="1"/>
  <c r="O16" i="1"/>
  <c r="O15" i="1"/>
  <c r="O14" i="1"/>
  <c r="O13" i="1"/>
  <c r="P13" i="1"/>
  <c r="U15" i="1"/>
  <c r="S15" i="1"/>
  <c r="Q15" i="1"/>
  <c r="T14" i="1"/>
  <c r="R14" i="1"/>
  <c r="U13" i="1"/>
  <c r="S13" i="1"/>
  <c r="Q13" i="1"/>
  <c r="T15" i="1"/>
  <c r="R15" i="1"/>
  <c r="U14" i="1"/>
  <c r="S14" i="1"/>
  <c r="Q14" i="1"/>
  <c r="T13" i="1"/>
  <c r="R13" i="1"/>
  <c r="T12" i="1"/>
  <c r="R12" i="1"/>
  <c r="Q12" i="1"/>
  <c r="U12" i="1"/>
  <c r="G17" i="1"/>
  <c r="M14" i="1"/>
  <c r="H17" i="1"/>
  <c r="L15" i="1"/>
  <c r="H15" i="1"/>
  <c r="K16" i="1"/>
  <c r="I16" i="1"/>
  <c r="G16" i="1"/>
  <c r="J15" i="1"/>
  <c r="L16" i="1"/>
  <c r="J16" i="1"/>
  <c r="H16" i="1"/>
  <c r="K15" i="1"/>
  <c r="I15" i="1"/>
  <c r="G15" i="1"/>
  <c r="L13" i="1"/>
  <c r="H13" i="1"/>
  <c r="K14" i="1"/>
  <c r="I14" i="1"/>
  <c r="G14" i="1"/>
  <c r="J13" i="1"/>
  <c r="L14" i="1"/>
  <c r="J14" i="1"/>
  <c r="H14" i="1"/>
  <c r="K13" i="1"/>
  <c r="I13" i="1"/>
  <c r="G13" i="1"/>
  <c r="M16" i="1"/>
  <c r="M12" i="1"/>
  <c r="M15" i="1"/>
  <c r="M13" i="1"/>
  <c r="W5" i="1" l="1"/>
  <c r="W6" i="1" s="1"/>
</calcChain>
</file>

<file path=xl/sharedStrings.xml><?xml version="1.0" encoding="utf-8"?>
<sst xmlns="http://schemas.openxmlformats.org/spreadsheetml/2006/main" count="338" uniqueCount="22">
  <si>
    <t>S</t>
  </si>
  <si>
    <t>T</t>
  </si>
  <si>
    <t>JANEIRO</t>
  </si>
  <si>
    <t>FEVEREIRO</t>
  </si>
  <si>
    <t>D</t>
  </si>
  <si>
    <t>Q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</si>
  <si>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</si>
  <si>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</si>
  <si>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</si>
  <si>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</si>
  <si>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</si>
  <si>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</si>
  <si>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</si>
  <si>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</si>
  <si>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</si>
  <si>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</si>
  <si>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Verão</t>
  </si>
  <si>
    <t>Outono</t>
  </si>
  <si>
    <t>Inverno</t>
  </si>
  <si>
    <t>Primavera</t>
  </si>
  <si>
    <t>Dias decorridos</t>
  </si>
  <si>
    <t>Dias Restantes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</si>
</sst>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sz val="36"/>
      <name val="Century Gothic"/>
      <family val="2"/>
    </font>
    <font>
      <sz val="22"/>
      <name val="Century Gothic"/>
      <family val="2"/>
    </font>
    <font>
      <b/>
      <sz val="10"/>
      <name val="Century Gothic"/>
      <family val="2"/>
    </font>
    <font>
      <sz val="9"/>
      <name val="Palatino Linotype"/>
      <family val="2"/>
    </font>
    <font>
      <sz val="9"/>
      <name val="Palatino Linotype"/>
      <family val="1"/>
      <scheme val="minor"/>
    </font>
    <font>
      <sz val="8"/>
      <color theme="0"/>
      <name val="Century Gothic"/>
      <family val="2"/>
    </font>
    <font>
      <sz val="44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36"/>
      <color theme="0"/>
      <name val="Century Gothic"/>
      <family val="2"/>
    </font>
    <font>
      <sz val="22"/>
      <color theme="0"/>
      <name val="Century Gothic"/>
      <family val="2"/>
    </font>
    <font>
      <sz val="9"/>
      <color theme="0"/>
      <name val="Palatino Linotype"/>
      <family val="2"/>
    </font>
    <font>
      <sz val="9"/>
      <color theme="0"/>
      <name val="Palatino Linotype"/>
      <family val="1"/>
      <scheme val="minor"/>
    </font>
    <font>
      <sz val="10"/>
      <color theme="0"/>
      <name val="Century Gothic"/>
      <family val="2"/>
    </font>
    <font>
      <sz val="9"/>
      <color theme="0"/>
      <name val="Century Gothic"/>
      <family val="2"/>
    </font>
    <font>
      <sz val="9"/>
      <color theme="0"/>
      <name val="Palatino Linotype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Gray">
        <fgColor indexed="9"/>
        <bgColor indexed="9"/>
      </patternFill>
    </fill>
    <fill>
      <patternFill patternType="lightHorizontal">
        <fgColor indexed="57"/>
        <bgColor indexed="50"/>
      </patternFill>
    </fill>
    <fill>
      <patternFill patternType="solid">
        <fgColor indexed="57"/>
        <bgColor indexed="57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  <fill>
      <gradientFill degree="90">
        <stop position="0">
          <color theme="0"/>
        </stop>
        <stop position="1">
          <color theme="6"/>
        </stop>
      </gradient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Continuous" vertical="center"/>
    </xf>
    <xf numFmtId="0" fontId="3" fillId="5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  <xf numFmtId="14" fontId="8" fillId="8" borderId="0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4" fontId="8" fillId="7" borderId="0" xfId="0" applyNumberFormat="1" applyFont="1" applyFill="1" applyBorder="1" applyAlignment="1">
      <alignment horizontal="left" vertical="center" wrapText="1"/>
    </xf>
    <xf numFmtId="14" fontId="8" fillId="6" borderId="0" xfId="0" applyNumberFormat="1" applyFont="1" applyFill="1" applyBorder="1" applyAlignment="1">
      <alignment horizontal="left" vertical="center" wrapText="1"/>
    </xf>
    <xf numFmtId="14" fontId="8" fillId="9" borderId="0" xfId="0" applyNumberFormat="1" applyFont="1" applyFill="1" applyBorder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14" fillId="10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horizontal="centerContinuous" vertical="center"/>
    </xf>
    <xf numFmtId="0" fontId="10" fillId="10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8" fillId="10" borderId="0" xfId="0" applyFont="1" applyFill="1" applyAlignment="1">
      <alignment vertical="center"/>
    </xf>
    <xf numFmtId="0" fontId="18" fillId="10" borderId="0" xfId="0" applyFont="1" applyFill="1" applyBorder="1" applyAlignment="1">
      <alignment vertical="center"/>
    </xf>
    <xf numFmtId="0" fontId="19" fillId="10" borderId="0" xfId="0" applyFont="1" applyFill="1" applyAlignment="1">
      <alignment vertical="center"/>
    </xf>
    <xf numFmtId="0" fontId="19" fillId="10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0" fontId="20" fillId="10" borderId="0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right" vertical="center"/>
    </xf>
    <xf numFmtId="0" fontId="13" fillId="10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right" vertical="center"/>
    </xf>
    <xf numFmtId="0" fontId="13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77777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9FF"/>
      <rgbColor rgb="00CCFFCC"/>
      <rgbColor rgb="00FFEECD"/>
      <rgbColor rgb="00F7FBFF"/>
      <rgbColor rgb="00FF99CC"/>
      <rgbColor rgb="00CC99FF"/>
      <rgbColor rgb="00FFCC99"/>
      <rgbColor rgb="003366FF"/>
      <rgbColor rgb="0033CCCC"/>
      <rgbColor rgb="00D7E3C3"/>
      <rgbColor rgb="00FFCC00"/>
      <rgbColor rgb="00FF9900"/>
      <rgbColor rgb="00FF6600"/>
      <rgbColor rgb="00717789"/>
      <rgbColor rgb="00969696"/>
      <rgbColor rgb="00003366"/>
      <rgbColor rgb="00F3F8E8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0</xdr:colOff>
      <xdr:row>24</xdr:row>
      <xdr:rowOff>0</xdr:rowOff>
    </xdr:from>
    <xdr:to>
      <xdr:col>66</xdr:col>
      <xdr:colOff>406399</xdr:colOff>
      <xdr:row>66</xdr:row>
      <xdr:rowOff>42597</xdr:rowOff>
    </xdr:to>
    <xdr:pic>
      <xdr:nvPicPr>
        <xdr:cNvPr id="4" name="Imagem 3" descr="Outo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98200" y="3543300"/>
          <a:ext cx="10160000" cy="7620000"/>
        </a:xfrm>
        <a:prstGeom prst="rect">
          <a:avLst/>
        </a:prstGeom>
      </xdr:spPr>
    </xdr:pic>
    <xdr:clientData/>
  </xdr:twoCellAnchor>
  <xdr:twoCellAnchor editAs="oneCell">
    <xdr:from>
      <xdr:col>51</xdr:col>
      <xdr:colOff>114300</xdr:colOff>
      <xdr:row>76</xdr:row>
      <xdr:rowOff>38100</xdr:rowOff>
    </xdr:from>
    <xdr:to>
      <xdr:col>67</xdr:col>
      <xdr:colOff>520700</xdr:colOff>
      <xdr:row>116</xdr:row>
      <xdr:rowOff>38100</xdr:rowOff>
    </xdr:to>
    <xdr:pic>
      <xdr:nvPicPr>
        <xdr:cNvPr id="5" name="Imagem 4" descr="Invern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22100" y="12534900"/>
          <a:ext cx="10160000" cy="7620000"/>
        </a:xfrm>
        <a:prstGeom prst="rect">
          <a:avLst/>
        </a:prstGeom>
      </xdr:spPr>
    </xdr:pic>
    <xdr:clientData/>
  </xdr:twoCellAnchor>
  <xdr:twoCellAnchor editAs="oneCell">
    <xdr:from>
      <xdr:col>70</xdr:col>
      <xdr:colOff>457200</xdr:colOff>
      <xdr:row>31</xdr:row>
      <xdr:rowOff>76200</xdr:rowOff>
    </xdr:from>
    <xdr:to>
      <xdr:col>80</xdr:col>
      <xdr:colOff>76200</xdr:colOff>
      <xdr:row>73</xdr:row>
      <xdr:rowOff>1656</xdr:rowOff>
    </xdr:to>
    <xdr:pic>
      <xdr:nvPicPr>
        <xdr:cNvPr id="6" name="Imagem 5" descr="Primaver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347400" y="4762500"/>
          <a:ext cx="5715000" cy="7620000"/>
        </a:xfrm>
        <a:prstGeom prst="rect">
          <a:avLst/>
        </a:prstGeom>
      </xdr:spPr>
    </xdr:pic>
    <xdr:clientData/>
  </xdr:twoCellAnchor>
  <xdr:oneCellAnchor>
    <xdr:from>
      <xdr:col>5</xdr:col>
      <xdr:colOff>231321</xdr:colOff>
      <xdr:row>0</xdr:row>
      <xdr:rowOff>74852</xdr:rowOff>
    </xdr:from>
    <xdr:ext cx="11566072" cy="1026628"/>
    <xdr:sp macro="" textlink="">
      <xdr:nvSpPr>
        <xdr:cNvPr id="10" name="Retângulo 9"/>
        <xdr:cNvSpPr/>
      </xdr:nvSpPr>
      <xdr:spPr>
        <a:xfrm>
          <a:off x="2558142" y="74852"/>
          <a:ext cx="11566072" cy="1026628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pt-BR" sz="5400" b="1" cap="none" spc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Calendário</a:t>
          </a:r>
          <a:r>
            <a:rPr lang="pt-BR" sz="5400" b="1" cap="none" spc="0" baseline="0">
              <a:ln>
                <a:prstDash val="solid"/>
              </a:ln>
              <a:gradFill rotWithShape="1">
                <a:gsLst>
                  <a:gs pos="0">
                    <a:schemeClr val="accent4">
                      <a:tint val="70000"/>
                      <a:satMod val="200000"/>
                    </a:schemeClr>
                  </a:gs>
                  <a:gs pos="40000">
                    <a:schemeClr val="accent4">
                      <a:tint val="90000"/>
                      <a:satMod val="130000"/>
                    </a:schemeClr>
                  </a:gs>
                  <a:gs pos="50000">
                    <a:schemeClr val="accent4">
                      <a:tint val="90000"/>
                      <a:satMod val="130000"/>
                    </a:schemeClr>
                  </a:gs>
                  <a:gs pos="68000">
                    <a:schemeClr val="accent4">
                      <a:tint val="90000"/>
                      <a:satMod val="130000"/>
                    </a:schemeClr>
                  </a:gs>
                  <a:gs pos="100000">
                    <a:schemeClr val="accent4">
                      <a:tint val="70000"/>
                      <a:satMod val="200000"/>
                    </a:schemeClr>
                  </a:gs>
                </a:gsLst>
                <a:lin ang="5400000"/>
              </a:gra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</a:rPr>
            <a:t> 2011</a:t>
          </a:r>
          <a:endParaRPr lang="pt-BR" sz="5400" b="1" cap="none" spc="0">
            <a:ln>
              <a:prstDash val="solid"/>
            </a:ln>
            <a:gradFill rotWithShape="1">
              <a:gsLst>
                <a:gs pos="0">
                  <a:schemeClr val="accent4">
                    <a:tint val="70000"/>
                    <a:satMod val="200000"/>
                  </a:schemeClr>
                </a:gs>
                <a:gs pos="40000">
                  <a:schemeClr val="accent4">
                    <a:tint val="90000"/>
                    <a:satMod val="130000"/>
                  </a:schemeClr>
                </a:gs>
                <a:gs pos="50000">
                  <a:schemeClr val="accent4">
                    <a:tint val="90000"/>
                    <a:satMod val="130000"/>
                  </a:schemeClr>
                </a:gs>
                <a:gs pos="68000">
                  <a:schemeClr val="accent4">
                    <a:tint val="90000"/>
                    <a:satMod val="130000"/>
                  </a:schemeClr>
                </a:gs>
                <a:gs pos="100000">
                  <a:schemeClr val="accent4">
                    <a:tint val="70000"/>
                    <a:satMod val="200000"/>
                  </a:schemeClr>
                </a:gs>
              </a:gsLst>
              <a:lin ang="5400000"/>
            </a:gradFill>
            <a:effectLst>
              <a:outerShdw blurRad="88000" dist="50800" dir="5040000" algn="tl">
                <a:schemeClr val="accent4">
                  <a:tint val="80000"/>
                  <a:satMod val="250000"/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367392</xdr:colOff>
      <xdr:row>2</xdr:row>
      <xdr:rowOff>74854</xdr:rowOff>
    </xdr:from>
    <xdr:ext cx="11511643" cy="374182"/>
    <xdr:sp macro="" textlink="">
      <xdr:nvSpPr>
        <xdr:cNvPr id="11" name="Retângulo 10"/>
        <xdr:cNvSpPr/>
      </xdr:nvSpPr>
      <xdr:spPr>
        <a:xfrm>
          <a:off x="2694213" y="972925"/>
          <a:ext cx="11511643" cy="37418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t-BR" sz="13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Contagem regressiva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0</xdr:colOff>
      <xdr:row>19</xdr:row>
      <xdr:rowOff>0</xdr:rowOff>
    </xdr:from>
    <xdr:to>
      <xdr:col>62</xdr:col>
      <xdr:colOff>406399</xdr:colOff>
      <xdr:row>60</xdr:row>
      <xdr:rowOff>124240</xdr:rowOff>
    </xdr:to>
    <xdr:pic>
      <xdr:nvPicPr>
        <xdr:cNvPr id="2" name="Imagem 1" descr="Outo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031200" y="3886200"/>
          <a:ext cx="10159999" cy="7353715"/>
        </a:xfrm>
        <a:prstGeom prst="rect">
          <a:avLst/>
        </a:prstGeom>
      </xdr:spPr>
    </xdr:pic>
    <xdr:clientData/>
  </xdr:twoCellAnchor>
  <xdr:twoCellAnchor editAs="oneCell">
    <xdr:from>
      <xdr:col>47</xdr:col>
      <xdr:colOff>114300</xdr:colOff>
      <xdr:row>70</xdr:row>
      <xdr:rowOff>38100</xdr:rowOff>
    </xdr:from>
    <xdr:to>
      <xdr:col>63</xdr:col>
      <xdr:colOff>520700</xdr:colOff>
      <xdr:row>110</xdr:row>
      <xdr:rowOff>38099</xdr:rowOff>
    </xdr:to>
    <xdr:pic>
      <xdr:nvPicPr>
        <xdr:cNvPr id="3" name="Imagem 2" descr="Invern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55100" y="12868275"/>
          <a:ext cx="10160000" cy="6857999"/>
        </a:xfrm>
        <a:prstGeom prst="rect">
          <a:avLst/>
        </a:prstGeom>
      </xdr:spPr>
    </xdr:pic>
    <xdr:clientData/>
  </xdr:twoCellAnchor>
  <xdr:twoCellAnchor editAs="oneCell">
    <xdr:from>
      <xdr:col>66</xdr:col>
      <xdr:colOff>457200</xdr:colOff>
      <xdr:row>25</xdr:row>
      <xdr:rowOff>76200</xdr:rowOff>
    </xdr:from>
    <xdr:to>
      <xdr:col>76</xdr:col>
      <xdr:colOff>76200</xdr:colOff>
      <xdr:row>67</xdr:row>
      <xdr:rowOff>1656</xdr:rowOff>
    </xdr:to>
    <xdr:pic>
      <xdr:nvPicPr>
        <xdr:cNvPr id="4" name="Imagem 3" descr="Primaver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680400" y="5076825"/>
          <a:ext cx="5715000" cy="7240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0</xdr:colOff>
      <xdr:row>19</xdr:row>
      <xdr:rowOff>0</xdr:rowOff>
    </xdr:from>
    <xdr:to>
      <xdr:col>62</xdr:col>
      <xdr:colOff>406399</xdr:colOff>
      <xdr:row>60</xdr:row>
      <xdr:rowOff>124240</xdr:rowOff>
    </xdr:to>
    <xdr:pic>
      <xdr:nvPicPr>
        <xdr:cNvPr id="2" name="Imagem 1" descr="Outo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031200" y="3886200"/>
          <a:ext cx="10159999" cy="7353715"/>
        </a:xfrm>
        <a:prstGeom prst="rect">
          <a:avLst/>
        </a:prstGeom>
      </xdr:spPr>
    </xdr:pic>
    <xdr:clientData/>
  </xdr:twoCellAnchor>
  <xdr:twoCellAnchor editAs="oneCell">
    <xdr:from>
      <xdr:col>47</xdr:col>
      <xdr:colOff>114300</xdr:colOff>
      <xdr:row>70</xdr:row>
      <xdr:rowOff>38100</xdr:rowOff>
    </xdr:from>
    <xdr:to>
      <xdr:col>63</xdr:col>
      <xdr:colOff>520700</xdr:colOff>
      <xdr:row>110</xdr:row>
      <xdr:rowOff>38099</xdr:rowOff>
    </xdr:to>
    <xdr:pic>
      <xdr:nvPicPr>
        <xdr:cNvPr id="3" name="Imagem 2" descr="Invern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55100" y="12868275"/>
          <a:ext cx="10160000" cy="6857999"/>
        </a:xfrm>
        <a:prstGeom prst="rect">
          <a:avLst/>
        </a:prstGeom>
      </xdr:spPr>
    </xdr:pic>
    <xdr:clientData/>
  </xdr:twoCellAnchor>
  <xdr:twoCellAnchor editAs="oneCell">
    <xdr:from>
      <xdr:col>66</xdr:col>
      <xdr:colOff>457200</xdr:colOff>
      <xdr:row>25</xdr:row>
      <xdr:rowOff>76200</xdr:rowOff>
    </xdr:from>
    <xdr:to>
      <xdr:col>76</xdr:col>
      <xdr:colOff>76200</xdr:colOff>
      <xdr:row>67</xdr:row>
      <xdr:rowOff>1656</xdr:rowOff>
    </xdr:to>
    <xdr:pic>
      <xdr:nvPicPr>
        <xdr:cNvPr id="4" name="Imagem 3" descr="Primaver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680400" y="5076825"/>
          <a:ext cx="5715000" cy="7240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xecuti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D2:AK59"/>
  <sheetViews>
    <sheetView showGridLines="0" tabSelected="1" zoomScale="70" zoomScaleNormal="70" workbookViewId="0">
      <pane xSplit="41" ySplit="37" topLeftCell="AP38" activePane="bottomRight" state="frozen"/>
      <selection pane="topRight" activeCell="AP1" sqref="AP1"/>
      <selection pane="bottomLeft" activeCell="A38" sqref="A38"/>
      <selection pane="bottomRight" activeCell="AN19" sqref="AN19"/>
    </sheetView>
  </sheetViews>
  <sheetFormatPr defaultRowHeight="13.5" x14ac:dyDescent="0.2"/>
  <cols>
    <col min="1" max="3" width="9.140625" style="28"/>
    <col min="4" max="5" width="3.7109375" style="28" customWidth="1"/>
    <col min="6" max="37" width="5.5703125" style="28" customWidth="1"/>
    <col min="38" max="257" width="9.140625" style="28"/>
    <col min="258" max="258" width="3.7109375" style="28" customWidth="1"/>
    <col min="259" max="265" width="5.42578125" style="28" customWidth="1"/>
    <col min="266" max="266" width="3.7109375" style="28" customWidth="1"/>
    <col min="267" max="273" width="5.42578125" style="28" customWidth="1"/>
    <col min="274" max="274" width="3.7109375" style="28" customWidth="1"/>
    <col min="275" max="281" width="5.42578125" style="28" customWidth="1"/>
    <col min="282" max="282" width="3.7109375" style="28" customWidth="1"/>
    <col min="283" max="513" width="9.140625" style="28"/>
    <col min="514" max="514" width="3.7109375" style="28" customWidth="1"/>
    <col min="515" max="521" width="5.42578125" style="28" customWidth="1"/>
    <col min="522" max="522" width="3.7109375" style="28" customWidth="1"/>
    <col min="523" max="529" width="5.42578125" style="28" customWidth="1"/>
    <col min="530" max="530" width="3.7109375" style="28" customWidth="1"/>
    <col min="531" max="537" width="5.42578125" style="28" customWidth="1"/>
    <col min="538" max="538" width="3.7109375" style="28" customWidth="1"/>
    <col min="539" max="769" width="9.140625" style="28"/>
    <col min="770" max="770" width="3.7109375" style="28" customWidth="1"/>
    <col min="771" max="777" width="5.42578125" style="28" customWidth="1"/>
    <col min="778" max="778" width="3.7109375" style="28" customWidth="1"/>
    <col min="779" max="785" width="5.42578125" style="28" customWidth="1"/>
    <col min="786" max="786" width="3.7109375" style="28" customWidth="1"/>
    <col min="787" max="793" width="5.42578125" style="28" customWidth="1"/>
    <col min="794" max="794" width="3.7109375" style="28" customWidth="1"/>
    <col min="795" max="1025" width="9.140625" style="28"/>
    <col min="1026" max="1026" width="3.7109375" style="28" customWidth="1"/>
    <col min="1027" max="1033" width="5.42578125" style="28" customWidth="1"/>
    <col min="1034" max="1034" width="3.7109375" style="28" customWidth="1"/>
    <col min="1035" max="1041" width="5.42578125" style="28" customWidth="1"/>
    <col min="1042" max="1042" width="3.7109375" style="28" customWidth="1"/>
    <col min="1043" max="1049" width="5.42578125" style="28" customWidth="1"/>
    <col min="1050" max="1050" width="3.7109375" style="28" customWidth="1"/>
    <col min="1051" max="1281" width="9.140625" style="28"/>
    <col min="1282" max="1282" width="3.7109375" style="28" customWidth="1"/>
    <col min="1283" max="1289" width="5.42578125" style="28" customWidth="1"/>
    <col min="1290" max="1290" width="3.7109375" style="28" customWidth="1"/>
    <col min="1291" max="1297" width="5.42578125" style="28" customWidth="1"/>
    <col min="1298" max="1298" width="3.7109375" style="28" customWidth="1"/>
    <col min="1299" max="1305" width="5.42578125" style="28" customWidth="1"/>
    <col min="1306" max="1306" width="3.7109375" style="28" customWidth="1"/>
    <col min="1307" max="1537" width="9.140625" style="28"/>
    <col min="1538" max="1538" width="3.7109375" style="28" customWidth="1"/>
    <col min="1539" max="1545" width="5.42578125" style="28" customWidth="1"/>
    <col min="1546" max="1546" width="3.7109375" style="28" customWidth="1"/>
    <col min="1547" max="1553" width="5.42578125" style="28" customWidth="1"/>
    <col min="1554" max="1554" width="3.7109375" style="28" customWidth="1"/>
    <col min="1555" max="1561" width="5.42578125" style="28" customWidth="1"/>
    <col min="1562" max="1562" width="3.7109375" style="28" customWidth="1"/>
    <col min="1563" max="1793" width="9.140625" style="28"/>
    <col min="1794" max="1794" width="3.7109375" style="28" customWidth="1"/>
    <col min="1795" max="1801" width="5.42578125" style="28" customWidth="1"/>
    <col min="1802" max="1802" width="3.7109375" style="28" customWidth="1"/>
    <col min="1803" max="1809" width="5.42578125" style="28" customWidth="1"/>
    <col min="1810" max="1810" width="3.7109375" style="28" customWidth="1"/>
    <col min="1811" max="1817" width="5.42578125" style="28" customWidth="1"/>
    <col min="1818" max="1818" width="3.7109375" style="28" customWidth="1"/>
    <col min="1819" max="2049" width="9.140625" style="28"/>
    <col min="2050" max="2050" width="3.7109375" style="28" customWidth="1"/>
    <col min="2051" max="2057" width="5.42578125" style="28" customWidth="1"/>
    <col min="2058" max="2058" width="3.7109375" style="28" customWidth="1"/>
    <col min="2059" max="2065" width="5.42578125" style="28" customWidth="1"/>
    <col min="2066" max="2066" width="3.7109375" style="28" customWidth="1"/>
    <col min="2067" max="2073" width="5.42578125" style="28" customWidth="1"/>
    <col min="2074" max="2074" width="3.7109375" style="28" customWidth="1"/>
    <col min="2075" max="2305" width="9.140625" style="28"/>
    <col min="2306" max="2306" width="3.7109375" style="28" customWidth="1"/>
    <col min="2307" max="2313" width="5.42578125" style="28" customWidth="1"/>
    <col min="2314" max="2314" width="3.7109375" style="28" customWidth="1"/>
    <col min="2315" max="2321" width="5.42578125" style="28" customWidth="1"/>
    <col min="2322" max="2322" width="3.7109375" style="28" customWidth="1"/>
    <col min="2323" max="2329" width="5.42578125" style="28" customWidth="1"/>
    <col min="2330" max="2330" width="3.7109375" style="28" customWidth="1"/>
    <col min="2331" max="2561" width="9.140625" style="28"/>
    <col min="2562" max="2562" width="3.7109375" style="28" customWidth="1"/>
    <col min="2563" max="2569" width="5.42578125" style="28" customWidth="1"/>
    <col min="2570" max="2570" width="3.7109375" style="28" customWidth="1"/>
    <col min="2571" max="2577" width="5.42578125" style="28" customWidth="1"/>
    <col min="2578" max="2578" width="3.7109375" style="28" customWidth="1"/>
    <col min="2579" max="2585" width="5.42578125" style="28" customWidth="1"/>
    <col min="2586" max="2586" width="3.7109375" style="28" customWidth="1"/>
    <col min="2587" max="2817" width="9.140625" style="28"/>
    <col min="2818" max="2818" width="3.7109375" style="28" customWidth="1"/>
    <col min="2819" max="2825" width="5.42578125" style="28" customWidth="1"/>
    <col min="2826" max="2826" width="3.7109375" style="28" customWidth="1"/>
    <col min="2827" max="2833" width="5.42578125" style="28" customWidth="1"/>
    <col min="2834" max="2834" width="3.7109375" style="28" customWidth="1"/>
    <col min="2835" max="2841" width="5.42578125" style="28" customWidth="1"/>
    <col min="2842" max="2842" width="3.7109375" style="28" customWidth="1"/>
    <col min="2843" max="3073" width="9.140625" style="28"/>
    <col min="3074" max="3074" width="3.7109375" style="28" customWidth="1"/>
    <col min="3075" max="3081" width="5.42578125" style="28" customWidth="1"/>
    <col min="3082" max="3082" width="3.7109375" style="28" customWidth="1"/>
    <col min="3083" max="3089" width="5.42578125" style="28" customWidth="1"/>
    <col min="3090" max="3090" width="3.7109375" style="28" customWidth="1"/>
    <col min="3091" max="3097" width="5.42578125" style="28" customWidth="1"/>
    <col min="3098" max="3098" width="3.7109375" style="28" customWidth="1"/>
    <col min="3099" max="3329" width="9.140625" style="28"/>
    <col min="3330" max="3330" width="3.7109375" style="28" customWidth="1"/>
    <col min="3331" max="3337" width="5.42578125" style="28" customWidth="1"/>
    <col min="3338" max="3338" width="3.7109375" style="28" customWidth="1"/>
    <col min="3339" max="3345" width="5.42578125" style="28" customWidth="1"/>
    <col min="3346" max="3346" width="3.7109375" style="28" customWidth="1"/>
    <col min="3347" max="3353" width="5.42578125" style="28" customWidth="1"/>
    <col min="3354" max="3354" width="3.7109375" style="28" customWidth="1"/>
    <col min="3355" max="3585" width="9.140625" style="28"/>
    <col min="3586" max="3586" width="3.7109375" style="28" customWidth="1"/>
    <col min="3587" max="3593" width="5.42578125" style="28" customWidth="1"/>
    <col min="3594" max="3594" width="3.7109375" style="28" customWidth="1"/>
    <col min="3595" max="3601" width="5.42578125" style="28" customWidth="1"/>
    <col min="3602" max="3602" width="3.7109375" style="28" customWidth="1"/>
    <col min="3603" max="3609" width="5.42578125" style="28" customWidth="1"/>
    <col min="3610" max="3610" width="3.7109375" style="28" customWidth="1"/>
    <col min="3611" max="3841" width="9.140625" style="28"/>
    <col min="3842" max="3842" width="3.7109375" style="28" customWidth="1"/>
    <col min="3843" max="3849" width="5.42578125" style="28" customWidth="1"/>
    <col min="3850" max="3850" width="3.7109375" style="28" customWidth="1"/>
    <col min="3851" max="3857" width="5.42578125" style="28" customWidth="1"/>
    <col min="3858" max="3858" width="3.7109375" style="28" customWidth="1"/>
    <col min="3859" max="3865" width="5.42578125" style="28" customWidth="1"/>
    <col min="3866" max="3866" width="3.7109375" style="28" customWidth="1"/>
    <col min="3867" max="4097" width="9.140625" style="28"/>
    <col min="4098" max="4098" width="3.7109375" style="28" customWidth="1"/>
    <col min="4099" max="4105" width="5.42578125" style="28" customWidth="1"/>
    <col min="4106" max="4106" width="3.7109375" style="28" customWidth="1"/>
    <col min="4107" max="4113" width="5.42578125" style="28" customWidth="1"/>
    <col min="4114" max="4114" width="3.7109375" style="28" customWidth="1"/>
    <col min="4115" max="4121" width="5.42578125" style="28" customWidth="1"/>
    <col min="4122" max="4122" width="3.7109375" style="28" customWidth="1"/>
    <col min="4123" max="4353" width="9.140625" style="28"/>
    <col min="4354" max="4354" width="3.7109375" style="28" customWidth="1"/>
    <col min="4355" max="4361" width="5.42578125" style="28" customWidth="1"/>
    <col min="4362" max="4362" width="3.7109375" style="28" customWidth="1"/>
    <col min="4363" max="4369" width="5.42578125" style="28" customWidth="1"/>
    <col min="4370" max="4370" width="3.7109375" style="28" customWidth="1"/>
    <col min="4371" max="4377" width="5.42578125" style="28" customWidth="1"/>
    <col min="4378" max="4378" width="3.7109375" style="28" customWidth="1"/>
    <col min="4379" max="4609" width="9.140625" style="28"/>
    <col min="4610" max="4610" width="3.7109375" style="28" customWidth="1"/>
    <col min="4611" max="4617" width="5.42578125" style="28" customWidth="1"/>
    <col min="4618" max="4618" width="3.7109375" style="28" customWidth="1"/>
    <col min="4619" max="4625" width="5.42578125" style="28" customWidth="1"/>
    <col min="4626" max="4626" width="3.7109375" style="28" customWidth="1"/>
    <col min="4627" max="4633" width="5.42578125" style="28" customWidth="1"/>
    <col min="4634" max="4634" width="3.7109375" style="28" customWidth="1"/>
    <col min="4635" max="4865" width="9.140625" style="28"/>
    <col min="4866" max="4866" width="3.7109375" style="28" customWidth="1"/>
    <col min="4867" max="4873" width="5.42578125" style="28" customWidth="1"/>
    <col min="4874" max="4874" width="3.7109375" style="28" customWidth="1"/>
    <col min="4875" max="4881" width="5.42578125" style="28" customWidth="1"/>
    <col min="4882" max="4882" width="3.7109375" style="28" customWidth="1"/>
    <col min="4883" max="4889" width="5.42578125" style="28" customWidth="1"/>
    <col min="4890" max="4890" width="3.7109375" style="28" customWidth="1"/>
    <col min="4891" max="5121" width="9.140625" style="28"/>
    <col min="5122" max="5122" width="3.7109375" style="28" customWidth="1"/>
    <col min="5123" max="5129" width="5.42578125" style="28" customWidth="1"/>
    <col min="5130" max="5130" width="3.7109375" style="28" customWidth="1"/>
    <col min="5131" max="5137" width="5.42578125" style="28" customWidth="1"/>
    <col min="5138" max="5138" width="3.7109375" style="28" customWidth="1"/>
    <col min="5139" max="5145" width="5.42578125" style="28" customWidth="1"/>
    <col min="5146" max="5146" width="3.7109375" style="28" customWidth="1"/>
    <col min="5147" max="5377" width="9.140625" style="28"/>
    <col min="5378" max="5378" width="3.7109375" style="28" customWidth="1"/>
    <col min="5379" max="5385" width="5.42578125" style="28" customWidth="1"/>
    <col min="5386" max="5386" width="3.7109375" style="28" customWidth="1"/>
    <col min="5387" max="5393" width="5.42578125" style="28" customWidth="1"/>
    <col min="5394" max="5394" width="3.7109375" style="28" customWidth="1"/>
    <col min="5395" max="5401" width="5.42578125" style="28" customWidth="1"/>
    <col min="5402" max="5402" width="3.7109375" style="28" customWidth="1"/>
    <col min="5403" max="5633" width="9.140625" style="28"/>
    <col min="5634" max="5634" width="3.7109375" style="28" customWidth="1"/>
    <col min="5635" max="5641" width="5.42578125" style="28" customWidth="1"/>
    <col min="5642" max="5642" width="3.7109375" style="28" customWidth="1"/>
    <col min="5643" max="5649" width="5.42578125" style="28" customWidth="1"/>
    <col min="5650" max="5650" width="3.7109375" style="28" customWidth="1"/>
    <col min="5651" max="5657" width="5.42578125" style="28" customWidth="1"/>
    <col min="5658" max="5658" width="3.7109375" style="28" customWidth="1"/>
    <col min="5659" max="5889" width="9.140625" style="28"/>
    <col min="5890" max="5890" width="3.7109375" style="28" customWidth="1"/>
    <col min="5891" max="5897" width="5.42578125" style="28" customWidth="1"/>
    <col min="5898" max="5898" width="3.7109375" style="28" customWidth="1"/>
    <col min="5899" max="5905" width="5.42578125" style="28" customWidth="1"/>
    <col min="5906" max="5906" width="3.7109375" style="28" customWidth="1"/>
    <col min="5907" max="5913" width="5.42578125" style="28" customWidth="1"/>
    <col min="5914" max="5914" width="3.7109375" style="28" customWidth="1"/>
    <col min="5915" max="6145" width="9.140625" style="28"/>
    <col min="6146" max="6146" width="3.7109375" style="28" customWidth="1"/>
    <col min="6147" max="6153" width="5.42578125" style="28" customWidth="1"/>
    <col min="6154" max="6154" width="3.7109375" style="28" customWidth="1"/>
    <col min="6155" max="6161" width="5.42578125" style="28" customWidth="1"/>
    <col min="6162" max="6162" width="3.7109375" style="28" customWidth="1"/>
    <col min="6163" max="6169" width="5.42578125" style="28" customWidth="1"/>
    <col min="6170" max="6170" width="3.7109375" style="28" customWidth="1"/>
    <col min="6171" max="6401" width="9.140625" style="28"/>
    <col min="6402" max="6402" width="3.7109375" style="28" customWidth="1"/>
    <col min="6403" max="6409" width="5.42578125" style="28" customWidth="1"/>
    <col min="6410" max="6410" width="3.7109375" style="28" customWidth="1"/>
    <col min="6411" max="6417" width="5.42578125" style="28" customWidth="1"/>
    <col min="6418" max="6418" width="3.7109375" style="28" customWidth="1"/>
    <col min="6419" max="6425" width="5.42578125" style="28" customWidth="1"/>
    <col min="6426" max="6426" width="3.7109375" style="28" customWidth="1"/>
    <col min="6427" max="6657" width="9.140625" style="28"/>
    <col min="6658" max="6658" width="3.7109375" style="28" customWidth="1"/>
    <col min="6659" max="6665" width="5.42578125" style="28" customWidth="1"/>
    <col min="6666" max="6666" width="3.7109375" style="28" customWidth="1"/>
    <col min="6667" max="6673" width="5.42578125" style="28" customWidth="1"/>
    <col min="6674" max="6674" width="3.7109375" style="28" customWidth="1"/>
    <col min="6675" max="6681" width="5.42578125" style="28" customWidth="1"/>
    <col min="6682" max="6682" width="3.7109375" style="28" customWidth="1"/>
    <col min="6683" max="6913" width="9.140625" style="28"/>
    <col min="6914" max="6914" width="3.7109375" style="28" customWidth="1"/>
    <col min="6915" max="6921" width="5.42578125" style="28" customWidth="1"/>
    <col min="6922" max="6922" width="3.7109375" style="28" customWidth="1"/>
    <col min="6923" max="6929" width="5.42578125" style="28" customWidth="1"/>
    <col min="6930" max="6930" width="3.7109375" style="28" customWidth="1"/>
    <col min="6931" max="6937" width="5.42578125" style="28" customWidth="1"/>
    <col min="6938" max="6938" width="3.7109375" style="28" customWidth="1"/>
    <col min="6939" max="7169" width="9.140625" style="28"/>
    <col min="7170" max="7170" width="3.7109375" style="28" customWidth="1"/>
    <col min="7171" max="7177" width="5.42578125" style="28" customWidth="1"/>
    <col min="7178" max="7178" width="3.7109375" style="28" customWidth="1"/>
    <col min="7179" max="7185" width="5.42578125" style="28" customWidth="1"/>
    <col min="7186" max="7186" width="3.7109375" style="28" customWidth="1"/>
    <col min="7187" max="7193" width="5.42578125" style="28" customWidth="1"/>
    <col min="7194" max="7194" width="3.7109375" style="28" customWidth="1"/>
    <col min="7195" max="7425" width="9.140625" style="28"/>
    <col min="7426" max="7426" width="3.7109375" style="28" customWidth="1"/>
    <col min="7427" max="7433" width="5.42578125" style="28" customWidth="1"/>
    <col min="7434" max="7434" width="3.7109375" style="28" customWidth="1"/>
    <col min="7435" max="7441" width="5.42578125" style="28" customWidth="1"/>
    <col min="7442" max="7442" width="3.7109375" style="28" customWidth="1"/>
    <col min="7443" max="7449" width="5.42578125" style="28" customWidth="1"/>
    <col min="7450" max="7450" width="3.7109375" style="28" customWidth="1"/>
    <col min="7451" max="7681" width="9.140625" style="28"/>
    <col min="7682" max="7682" width="3.7109375" style="28" customWidth="1"/>
    <col min="7683" max="7689" width="5.42578125" style="28" customWidth="1"/>
    <col min="7690" max="7690" width="3.7109375" style="28" customWidth="1"/>
    <col min="7691" max="7697" width="5.42578125" style="28" customWidth="1"/>
    <col min="7698" max="7698" width="3.7109375" style="28" customWidth="1"/>
    <col min="7699" max="7705" width="5.42578125" style="28" customWidth="1"/>
    <col min="7706" max="7706" width="3.7109375" style="28" customWidth="1"/>
    <col min="7707" max="7937" width="9.140625" style="28"/>
    <col min="7938" max="7938" width="3.7109375" style="28" customWidth="1"/>
    <col min="7939" max="7945" width="5.42578125" style="28" customWidth="1"/>
    <col min="7946" max="7946" width="3.7109375" style="28" customWidth="1"/>
    <col min="7947" max="7953" width="5.42578125" style="28" customWidth="1"/>
    <col min="7954" max="7954" width="3.7109375" style="28" customWidth="1"/>
    <col min="7955" max="7961" width="5.42578125" style="28" customWidth="1"/>
    <col min="7962" max="7962" width="3.7109375" style="28" customWidth="1"/>
    <col min="7963" max="8193" width="9.140625" style="28"/>
    <col min="8194" max="8194" width="3.7109375" style="28" customWidth="1"/>
    <col min="8195" max="8201" width="5.42578125" style="28" customWidth="1"/>
    <col min="8202" max="8202" width="3.7109375" style="28" customWidth="1"/>
    <col min="8203" max="8209" width="5.42578125" style="28" customWidth="1"/>
    <col min="8210" max="8210" width="3.7109375" style="28" customWidth="1"/>
    <col min="8211" max="8217" width="5.42578125" style="28" customWidth="1"/>
    <col min="8218" max="8218" width="3.7109375" style="28" customWidth="1"/>
    <col min="8219" max="8449" width="9.140625" style="28"/>
    <col min="8450" max="8450" width="3.7109375" style="28" customWidth="1"/>
    <col min="8451" max="8457" width="5.42578125" style="28" customWidth="1"/>
    <col min="8458" max="8458" width="3.7109375" style="28" customWidth="1"/>
    <col min="8459" max="8465" width="5.42578125" style="28" customWidth="1"/>
    <col min="8466" max="8466" width="3.7109375" style="28" customWidth="1"/>
    <col min="8467" max="8473" width="5.42578125" style="28" customWidth="1"/>
    <col min="8474" max="8474" width="3.7109375" style="28" customWidth="1"/>
    <col min="8475" max="8705" width="9.140625" style="28"/>
    <col min="8706" max="8706" width="3.7109375" style="28" customWidth="1"/>
    <col min="8707" max="8713" width="5.42578125" style="28" customWidth="1"/>
    <col min="8714" max="8714" width="3.7109375" style="28" customWidth="1"/>
    <col min="8715" max="8721" width="5.42578125" style="28" customWidth="1"/>
    <col min="8722" max="8722" width="3.7109375" style="28" customWidth="1"/>
    <col min="8723" max="8729" width="5.42578125" style="28" customWidth="1"/>
    <col min="8730" max="8730" width="3.7109375" style="28" customWidth="1"/>
    <col min="8731" max="8961" width="9.140625" style="28"/>
    <col min="8962" max="8962" width="3.7109375" style="28" customWidth="1"/>
    <col min="8963" max="8969" width="5.42578125" style="28" customWidth="1"/>
    <col min="8970" max="8970" width="3.7109375" style="28" customWidth="1"/>
    <col min="8971" max="8977" width="5.42578125" style="28" customWidth="1"/>
    <col min="8978" max="8978" width="3.7109375" style="28" customWidth="1"/>
    <col min="8979" max="8985" width="5.42578125" style="28" customWidth="1"/>
    <col min="8986" max="8986" width="3.7109375" style="28" customWidth="1"/>
    <col min="8987" max="9217" width="9.140625" style="28"/>
    <col min="9218" max="9218" width="3.7109375" style="28" customWidth="1"/>
    <col min="9219" max="9225" width="5.42578125" style="28" customWidth="1"/>
    <col min="9226" max="9226" width="3.7109375" style="28" customWidth="1"/>
    <col min="9227" max="9233" width="5.42578125" style="28" customWidth="1"/>
    <col min="9234" max="9234" width="3.7109375" style="28" customWidth="1"/>
    <col min="9235" max="9241" width="5.42578125" style="28" customWidth="1"/>
    <col min="9242" max="9242" width="3.7109375" style="28" customWidth="1"/>
    <col min="9243" max="9473" width="9.140625" style="28"/>
    <col min="9474" max="9474" width="3.7109375" style="28" customWidth="1"/>
    <col min="9475" max="9481" width="5.42578125" style="28" customWidth="1"/>
    <col min="9482" max="9482" width="3.7109375" style="28" customWidth="1"/>
    <col min="9483" max="9489" width="5.42578125" style="28" customWidth="1"/>
    <col min="9490" max="9490" width="3.7109375" style="28" customWidth="1"/>
    <col min="9491" max="9497" width="5.42578125" style="28" customWidth="1"/>
    <col min="9498" max="9498" width="3.7109375" style="28" customWidth="1"/>
    <col min="9499" max="9729" width="9.140625" style="28"/>
    <col min="9730" max="9730" width="3.7109375" style="28" customWidth="1"/>
    <col min="9731" max="9737" width="5.42578125" style="28" customWidth="1"/>
    <col min="9738" max="9738" width="3.7109375" style="28" customWidth="1"/>
    <col min="9739" max="9745" width="5.42578125" style="28" customWidth="1"/>
    <col min="9746" max="9746" width="3.7109375" style="28" customWidth="1"/>
    <col min="9747" max="9753" width="5.42578125" style="28" customWidth="1"/>
    <col min="9754" max="9754" width="3.7109375" style="28" customWidth="1"/>
    <col min="9755" max="9985" width="9.140625" style="28"/>
    <col min="9986" max="9986" width="3.7109375" style="28" customWidth="1"/>
    <col min="9987" max="9993" width="5.42578125" style="28" customWidth="1"/>
    <col min="9994" max="9994" width="3.7109375" style="28" customWidth="1"/>
    <col min="9995" max="10001" width="5.42578125" style="28" customWidth="1"/>
    <col min="10002" max="10002" width="3.7109375" style="28" customWidth="1"/>
    <col min="10003" max="10009" width="5.42578125" style="28" customWidth="1"/>
    <col min="10010" max="10010" width="3.7109375" style="28" customWidth="1"/>
    <col min="10011" max="10241" width="9.140625" style="28"/>
    <col min="10242" max="10242" width="3.7109375" style="28" customWidth="1"/>
    <col min="10243" max="10249" width="5.42578125" style="28" customWidth="1"/>
    <col min="10250" max="10250" width="3.7109375" style="28" customWidth="1"/>
    <col min="10251" max="10257" width="5.42578125" style="28" customWidth="1"/>
    <col min="10258" max="10258" width="3.7109375" style="28" customWidth="1"/>
    <col min="10259" max="10265" width="5.42578125" style="28" customWidth="1"/>
    <col min="10266" max="10266" width="3.7109375" style="28" customWidth="1"/>
    <col min="10267" max="10497" width="9.140625" style="28"/>
    <col min="10498" max="10498" width="3.7109375" style="28" customWidth="1"/>
    <col min="10499" max="10505" width="5.42578125" style="28" customWidth="1"/>
    <col min="10506" max="10506" width="3.7109375" style="28" customWidth="1"/>
    <col min="10507" max="10513" width="5.42578125" style="28" customWidth="1"/>
    <col min="10514" max="10514" width="3.7109375" style="28" customWidth="1"/>
    <col min="10515" max="10521" width="5.42578125" style="28" customWidth="1"/>
    <col min="10522" max="10522" width="3.7109375" style="28" customWidth="1"/>
    <col min="10523" max="10753" width="9.140625" style="28"/>
    <col min="10754" max="10754" width="3.7109375" style="28" customWidth="1"/>
    <col min="10755" max="10761" width="5.42578125" style="28" customWidth="1"/>
    <col min="10762" max="10762" width="3.7109375" style="28" customWidth="1"/>
    <col min="10763" max="10769" width="5.42578125" style="28" customWidth="1"/>
    <col min="10770" max="10770" width="3.7109375" style="28" customWidth="1"/>
    <col min="10771" max="10777" width="5.42578125" style="28" customWidth="1"/>
    <col min="10778" max="10778" width="3.7109375" style="28" customWidth="1"/>
    <col min="10779" max="11009" width="9.140625" style="28"/>
    <col min="11010" max="11010" width="3.7109375" style="28" customWidth="1"/>
    <col min="11011" max="11017" width="5.42578125" style="28" customWidth="1"/>
    <col min="11018" max="11018" width="3.7109375" style="28" customWidth="1"/>
    <col min="11019" max="11025" width="5.42578125" style="28" customWidth="1"/>
    <col min="11026" max="11026" width="3.7109375" style="28" customWidth="1"/>
    <col min="11027" max="11033" width="5.42578125" style="28" customWidth="1"/>
    <col min="11034" max="11034" width="3.7109375" style="28" customWidth="1"/>
    <col min="11035" max="11265" width="9.140625" style="28"/>
    <col min="11266" max="11266" width="3.7109375" style="28" customWidth="1"/>
    <col min="11267" max="11273" width="5.42578125" style="28" customWidth="1"/>
    <col min="11274" max="11274" width="3.7109375" style="28" customWidth="1"/>
    <col min="11275" max="11281" width="5.42578125" style="28" customWidth="1"/>
    <col min="11282" max="11282" width="3.7109375" style="28" customWidth="1"/>
    <col min="11283" max="11289" width="5.42578125" style="28" customWidth="1"/>
    <col min="11290" max="11290" width="3.7109375" style="28" customWidth="1"/>
    <col min="11291" max="11521" width="9.140625" style="28"/>
    <col min="11522" max="11522" width="3.7109375" style="28" customWidth="1"/>
    <col min="11523" max="11529" width="5.42578125" style="28" customWidth="1"/>
    <col min="11530" max="11530" width="3.7109375" style="28" customWidth="1"/>
    <col min="11531" max="11537" width="5.42578125" style="28" customWidth="1"/>
    <col min="11538" max="11538" width="3.7109375" style="28" customWidth="1"/>
    <col min="11539" max="11545" width="5.42578125" style="28" customWidth="1"/>
    <col min="11546" max="11546" width="3.7109375" style="28" customWidth="1"/>
    <col min="11547" max="11777" width="9.140625" style="28"/>
    <col min="11778" max="11778" width="3.7109375" style="28" customWidth="1"/>
    <col min="11779" max="11785" width="5.42578125" style="28" customWidth="1"/>
    <col min="11786" max="11786" width="3.7109375" style="28" customWidth="1"/>
    <col min="11787" max="11793" width="5.42578125" style="28" customWidth="1"/>
    <col min="11794" max="11794" width="3.7109375" style="28" customWidth="1"/>
    <col min="11795" max="11801" width="5.42578125" style="28" customWidth="1"/>
    <col min="11802" max="11802" width="3.7109375" style="28" customWidth="1"/>
    <col min="11803" max="12033" width="9.140625" style="28"/>
    <col min="12034" max="12034" width="3.7109375" style="28" customWidth="1"/>
    <col min="12035" max="12041" width="5.42578125" style="28" customWidth="1"/>
    <col min="12042" max="12042" width="3.7109375" style="28" customWidth="1"/>
    <col min="12043" max="12049" width="5.42578125" style="28" customWidth="1"/>
    <col min="12050" max="12050" width="3.7109375" style="28" customWidth="1"/>
    <col min="12051" max="12057" width="5.42578125" style="28" customWidth="1"/>
    <col min="12058" max="12058" width="3.7109375" style="28" customWidth="1"/>
    <col min="12059" max="12289" width="9.140625" style="28"/>
    <col min="12290" max="12290" width="3.7109375" style="28" customWidth="1"/>
    <col min="12291" max="12297" width="5.42578125" style="28" customWidth="1"/>
    <col min="12298" max="12298" width="3.7109375" style="28" customWidth="1"/>
    <col min="12299" max="12305" width="5.42578125" style="28" customWidth="1"/>
    <col min="12306" max="12306" width="3.7109375" style="28" customWidth="1"/>
    <col min="12307" max="12313" width="5.42578125" style="28" customWidth="1"/>
    <col min="12314" max="12314" width="3.7109375" style="28" customWidth="1"/>
    <col min="12315" max="12545" width="9.140625" style="28"/>
    <col min="12546" max="12546" width="3.7109375" style="28" customWidth="1"/>
    <col min="12547" max="12553" width="5.42578125" style="28" customWidth="1"/>
    <col min="12554" max="12554" width="3.7109375" style="28" customWidth="1"/>
    <col min="12555" max="12561" width="5.42578125" style="28" customWidth="1"/>
    <col min="12562" max="12562" width="3.7109375" style="28" customWidth="1"/>
    <col min="12563" max="12569" width="5.42578125" style="28" customWidth="1"/>
    <col min="12570" max="12570" width="3.7109375" style="28" customWidth="1"/>
    <col min="12571" max="12801" width="9.140625" style="28"/>
    <col min="12802" max="12802" width="3.7109375" style="28" customWidth="1"/>
    <col min="12803" max="12809" width="5.42578125" style="28" customWidth="1"/>
    <col min="12810" max="12810" width="3.7109375" style="28" customWidth="1"/>
    <col min="12811" max="12817" width="5.42578125" style="28" customWidth="1"/>
    <col min="12818" max="12818" width="3.7109375" style="28" customWidth="1"/>
    <col min="12819" max="12825" width="5.42578125" style="28" customWidth="1"/>
    <col min="12826" max="12826" width="3.7109375" style="28" customWidth="1"/>
    <col min="12827" max="13057" width="9.140625" style="28"/>
    <col min="13058" max="13058" width="3.7109375" style="28" customWidth="1"/>
    <col min="13059" max="13065" width="5.42578125" style="28" customWidth="1"/>
    <col min="13066" max="13066" width="3.7109375" style="28" customWidth="1"/>
    <col min="13067" max="13073" width="5.42578125" style="28" customWidth="1"/>
    <col min="13074" max="13074" width="3.7109375" style="28" customWidth="1"/>
    <col min="13075" max="13081" width="5.42578125" style="28" customWidth="1"/>
    <col min="13082" max="13082" width="3.7109375" style="28" customWidth="1"/>
    <col min="13083" max="13313" width="9.140625" style="28"/>
    <col min="13314" max="13314" width="3.7109375" style="28" customWidth="1"/>
    <col min="13315" max="13321" width="5.42578125" style="28" customWidth="1"/>
    <col min="13322" max="13322" width="3.7109375" style="28" customWidth="1"/>
    <col min="13323" max="13329" width="5.42578125" style="28" customWidth="1"/>
    <col min="13330" max="13330" width="3.7109375" style="28" customWidth="1"/>
    <col min="13331" max="13337" width="5.42578125" style="28" customWidth="1"/>
    <col min="13338" max="13338" width="3.7109375" style="28" customWidth="1"/>
    <col min="13339" max="13569" width="9.140625" style="28"/>
    <col min="13570" max="13570" width="3.7109375" style="28" customWidth="1"/>
    <col min="13571" max="13577" width="5.42578125" style="28" customWidth="1"/>
    <col min="13578" max="13578" width="3.7109375" style="28" customWidth="1"/>
    <col min="13579" max="13585" width="5.42578125" style="28" customWidth="1"/>
    <col min="13586" max="13586" width="3.7109375" style="28" customWidth="1"/>
    <col min="13587" max="13593" width="5.42578125" style="28" customWidth="1"/>
    <col min="13594" max="13594" width="3.7109375" style="28" customWidth="1"/>
    <col min="13595" max="13825" width="9.140625" style="28"/>
    <col min="13826" max="13826" width="3.7109375" style="28" customWidth="1"/>
    <col min="13827" max="13833" width="5.42578125" style="28" customWidth="1"/>
    <col min="13834" max="13834" width="3.7109375" style="28" customWidth="1"/>
    <col min="13835" max="13841" width="5.42578125" style="28" customWidth="1"/>
    <col min="13842" max="13842" width="3.7109375" style="28" customWidth="1"/>
    <col min="13843" max="13849" width="5.42578125" style="28" customWidth="1"/>
    <col min="13850" max="13850" width="3.7109375" style="28" customWidth="1"/>
    <col min="13851" max="14081" width="9.140625" style="28"/>
    <col min="14082" max="14082" width="3.7109375" style="28" customWidth="1"/>
    <col min="14083" max="14089" width="5.42578125" style="28" customWidth="1"/>
    <col min="14090" max="14090" width="3.7109375" style="28" customWidth="1"/>
    <col min="14091" max="14097" width="5.42578125" style="28" customWidth="1"/>
    <col min="14098" max="14098" width="3.7109375" style="28" customWidth="1"/>
    <col min="14099" max="14105" width="5.42578125" style="28" customWidth="1"/>
    <col min="14106" max="14106" width="3.7109375" style="28" customWidth="1"/>
    <col min="14107" max="14337" width="9.140625" style="28"/>
    <col min="14338" max="14338" width="3.7109375" style="28" customWidth="1"/>
    <col min="14339" max="14345" width="5.42578125" style="28" customWidth="1"/>
    <col min="14346" max="14346" width="3.7109375" style="28" customWidth="1"/>
    <col min="14347" max="14353" width="5.42578125" style="28" customWidth="1"/>
    <col min="14354" max="14354" width="3.7109375" style="28" customWidth="1"/>
    <col min="14355" max="14361" width="5.42578125" style="28" customWidth="1"/>
    <col min="14362" max="14362" width="3.7109375" style="28" customWidth="1"/>
    <col min="14363" max="14593" width="9.140625" style="28"/>
    <col min="14594" max="14594" width="3.7109375" style="28" customWidth="1"/>
    <col min="14595" max="14601" width="5.42578125" style="28" customWidth="1"/>
    <col min="14602" max="14602" width="3.7109375" style="28" customWidth="1"/>
    <col min="14603" max="14609" width="5.42578125" style="28" customWidth="1"/>
    <col min="14610" max="14610" width="3.7109375" style="28" customWidth="1"/>
    <col min="14611" max="14617" width="5.42578125" style="28" customWidth="1"/>
    <col min="14618" max="14618" width="3.7109375" style="28" customWidth="1"/>
    <col min="14619" max="14849" width="9.140625" style="28"/>
    <col min="14850" max="14850" width="3.7109375" style="28" customWidth="1"/>
    <col min="14851" max="14857" width="5.42578125" style="28" customWidth="1"/>
    <col min="14858" max="14858" width="3.7109375" style="28" customWidth="1"/>
    <col min="14859" max="14865" width="5.42578125" style="28" customWidth="1"/>
    <col min="14866" max="14866" width="3.7109375" style="28" customWidth="1"/>
    <col min="14867" max="14873" width="5.42578125" style="28" customWidth="1"/>
    <col min="14874" max="14874" width="3.7109375" style="28" customWidth="1"/>
    <col min="14875" max="15105" width="9.140625" style="28"/>
    <col min="15106" max="15106" width="3.7109375" style="28" customWidth="1"/>
    <col min="15107" max="15113" width="5.42578125" style="28" customWidth="1"/>
    <col min="15114" max="15114" width="3.7109375" style="28" customWidth="1"/>
    <col min="15115" max="15121" width="5.42578125" style="28" customWidth="1"/>
    <col min="15122" max="15122" width="3.7109375" style="28" customWidth="1"/>
    <col min="15123" max="15129" width="5.42578125" style="28" customWidth="1"/>
    <col min="15130" max="15130" width="3.7109375" style="28" customWidth="1"/>
    <col min="15131" max="15361" width="9.140625" style="28"/>
    <col min="15362" max="15362" width="3.7109375" style="28" customWidth="1"/>
    <col min="15363" max="15369" width="5.42578125" style="28" customWidth="1"/>
    <col min="15370" max="15370" width="3.7109375" style="28" customWidth="1"/>
    <col min="15371" max="15377" width="5.42578125" style="28" customWidth="1"/>
    <col min="15378" max="15378" width="3.7109375" style="28" customWidth="1"/>
    <col min="15379" max="15385" width="5.42578125" style="28" customWidth="1"/>
    <col min="15386" max="15386" width="3.7109375" style="28" customWidth="1"/>
    <col min="15387" max="15617" width="9.140625" style="28"/>
    <col min="15618" max="15618" width="3.7109375" style="28" customWidth="1"/>
    <col min="15619" max="15625" width="5.42578125" style="28" customWidth="1"/>
    <col min="15626" max="15626" width="3.7109375" style="28" customWidth="1"/>
    <col min="15627" max="15633" width="5.42578125" style="28" customWidth="1"/>
    <col min="15634" max="15634" width="3.7109375" style="28" customWidth="1"/>
    <col min="15635" max="15641" width="5.42578125" style="28" customWidth="1"/>
    <col min="15642" max="15642" width="3.7109375" style="28" customWidth="1"/>
    <col min="15643" max="15873" width="9.140625" style="28"/>
    <col min="15874" max="15874" width="3.7109375" style="28" customWidth="1"/>
    <col min="15875" max="15881" width="5.42578125" style="28" customWidth="1"/>
    <col min="15882" max="15882" width="3.7109375" style="28" customWidth="1"/>
    <col min="15883" max="15889" width="5.42578125" style="28" customWidth="1"/>
    <col min="15890" max="15890" width="3.7109375" style="28" customWidth="1"/>
    <col min="15891" max="15897" width="5.42578125" style="28" customWidth="1"/>
    <col min="15898" max="15898" width="3.7109375" style="28" customWidth="1"/>
    <col min="15899" max="16129" width="9.140625" style="28"/>
    <col min="16130" max="16130" width="3.7109375" style="28" customWidth="1"/>
    <col min="16131" max="16137" width="5.42578125" style="28" customWidth="1"/>
    <col min="16138" max="16138" width="3.7109375" style="28" customWidth="1"/>
    <col min="16139" max="16145" width="5.42578125" style="28" customWidth="1"/>
    <col min="16146" max="16146" width="3.7109375" style="28" customWidth="1"/>
    <col min="16147" max="16153" width="5.42578125" style="28" customWidth="1"/>
    <col min="16154" max="16154" width="3.7109375" style="28" customWidth="1"/>
    <col min="16155" max="16384" width="9.140625" style="28"/>
  </cols>
  <sheetData>
    <row r="2" spans="4:37" ht="57" x14ac:dyDescent="0.2"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4:37" ht="20.25" customHeight="1" x14ac:dyDescent="0.2"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4:37" ht="20.25" customHeight="1" thickBot="1" x14ac:dyDescent="0.25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4:37" ht="19.5" thickTop="1" thickBot="1" x14ac:dyDescent="0.25">
      <c r="S5" s="51" t="s">
        <v>20</v>
      </c>
      <c r="T5" s="51"/>
      <c r="U5" s="51"/>
      <c r="V5" s="51"/>
      <c r="W5" s="52">
        <f ca="1">COUNTIF(G8:AK37,"=x")</f>
        <v>365</v>
      </c>
      <c r="X5" s="52"/>
      <c r="Y5" s="52"/>
    </row>
    <row r="6" spans="4:37" ht="19.5" thickTop="1" thickBot="1" x14ac:dyDescent="0.25">
      <c r="S6" s="51" t="s">
        <v>21</v>
      </c>
      <c r="T6" s="51"/>
      <c r="U6" s="51"/>
      <c r="V6" s="51"/>
      <c r="W6" s="52">
        <f ca="1">365-W5</f>
        <v>0</v>
      </c>
      <c r="X6" s="52"/>
      <c r="Y6" s="52"/>
    </row>
    <row r="7" spans="4:37" ht="18.75" thickTop="1" x14ac:dyDescent="0.2">
      <c r="O7" s="48"/>
      <c r="P7" s="48"/>
      <c r="Q7" s="48"/>
      <c r="R7" s="48"/>
      <c r="S7" s="49"/>
      <c r="T7" s="49"/>
      <c r="U7" s="49"/>
    </row>
    <row r="8" spans="4:37" ht="15" customHeight="1" x14ac:dyDescent="0.2">
      <c r="D8" s="30"/>
      <c r="E8" s="30"/>
      <c r="F8" s="30"/>
      <c r="G8" s="31"/>
      <c r="H8" s="32"/>
      <c r="I8" s="32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3"/>
      <c r="W8" s="33"/>
      <c r="X8" s="33"/>
      <c r="Y8" s="33"/>
      <c r="Z8" s="33"/>
      <c r="AA8" s="33"/>
      <c r="AB8" s="33"/>
      <c r="AC8" s="33"/>
      <c r="AD8" s="32"/>
    </row>
    <row r="9" spans="4:37" ht="15" customHeight="1" x14ac:dyDescent="0.2">
      <c r="D9" s="34"/>
      <c r="E9" s="34"/>
      <c r="F9" s="35"/>
      <c r="G9" s="16"/>
      <c r="H9" s="41" t="s">
        <v>16</v>
      </c>
      <c r="I9" s="35"/>
      <c r="J9" s="35"/>
      <c r="K9" s="35"/>
      <c r="L9" s="35"/>
      <c r="M9" s="35"/>
      <c r="N9" s="40"/>
      <c r="O9" s="16"/>
      <c r="P9" s="41" t="s">
        <v>16</v>
      </c>
      <c r="Q9" s="35"/>
      <c r="R9" s="35"/>
      <c r="S9" s="35"/>
      <c r="T9" s="35"/>
      <c r="U9" s="35"/>
      <c r="V9" s="40"/>
      <c r="W9" s="16"/>
      <c r="X9" s="41" t="s">
        <v>16</v>
      </c>
      <c r="Y9" s="17"/>
      <c r="Z9" s="41" t="s">
        <v>17</v>
      </c>
      <c r="AA9" s="32"/>
      <c r="AB9" s="32"/>
      <c r="AC9" s="32"/>
      <c r="AD9" s="32"/>
      <c r="AE9" s="17"/>
      <c r="AF9" s="41" t="s">
        <v>17</v>
      </c>
      <c r="AG9" s="44"/>
      <c r="AH9" s="44"/>
      <c r="AI9" s="44"/>
      <c r="AJ9" s="44"/>
      <c r="AK9" s="44"/>
    </row>
    <row r="10" spans="4:37" s="36" customFormat="1" ht="15" customHeight="1" x14ac:dyDescent="0.2">
      <c r="F10" s="37"/>
      <c r="G10" s="18" t="s">
        <v>2</v>
      </c>
      <c r="H10" s="18"/>
      <c r="I10" s="18"/>
      <c r="J10" s="18"/>
      <c r="K10" s="18"/>
      <c r="L10" s="18"/>
      <c r="M10" s="18"/>
      <c r="N10" s="42"/>
      <c r="O10" s="18" t="s">
        <v>3</v>
      </c>
      <c r="P10" s="18"/>
      <c r="Q10" s="18"/>
      <c r="R10" s="18"/>
      <c r="S10" s="18"/>
      <c r="T10" s="18"/>
      <c r="U10" s="18"/>
      <c r="V10" s="42"/>
      <c r="W10" s="18" t="s">
        <v>6</v>
      </c>
      <c r="X10" s="18"/>
      <c r="Y10" s="18"/>
      <c r="Z10" s="18"/>
      <c r="AA10" s="18"/>
      <c r="AB10" s="18"/>
      <c r="AC10" s="18"/>
      <c r="AD10" s="37"/>
      <c r="AE10" s="18" t="s">
        <v>7</v>
      </c>
      <c r="AF10" s="18"/>
      <c r="AG10" s="18"/>
      <c r="AH10" s="18"/>
      <c r="AI10" s="18"/>
      <c r="AJ10" s="18"/>
      <c r="AK10" s="18"/>
    </row>
    <row r="11" spans="4:37" s="38" customFormat="1" ht="15" customHeight="1" x14ac:dyDescent="0.2">
      <c r="F11" s="39"/>
      <c r="G11" s="19" t="s">
        <v>4</v>
      </c>
      <c r="H11" s="19" t="s">
        <v>0</v>
      </c>
      <c r="I11" s="19" t="s">
        <v>1</v>
      </c>
      <c r="J11" s="19" t="s">
        <v>5</v>
      </c>
      <c r="K11" s="19" t="s">
        <v>5</v>
      </c>
      <c r="L11" s="19" t="s">
        <v>0</v>
      </c>
      <c r="M11" s="19" t="s">
        <v>0</v>
      </c>
      <c r="N11" s="43"/>
      <c r="O11" s="19" t="s">
        <v>4</v>
      </c>
      <c r="P11" s="19" t="s">
        <v>0</v>
      </c>
      <c r="Q11" s="19" t="s">
        <v>1</v>
      </c>
      <c r="R11" s="19" t="s">
        <v>5</v>
      </c>
      <c r="S11" s="19" t="s">
        <v>5</v>
      </c>
      <c r="T11" s="19" t="s">
        <v>0</v>
      </c>
      <c r="U11" s="19" t="s">
        <v>0</v>
      </c>
      <c r="V11" s="43"/>
      <c r="W11" s="19" t="s">
        <v>4</v>
      </c>
      <c r="X11" s="19" t="s">
        <v>0</v>
      </c>
      <c r="Y11" s="19" t="s">
        <v>1</v>
      </c>
      <c r="Z11" s="19" t="s">
        <v>5</v>
      </c>
      <c r="AA11" s="19" t="s">
        <v>5</v>
      </c>
      <c r="AB11" s="19" t="s">
        <v>0</v>
      </c>
      <c r="AC11" s="19" t="s">
        <v>0</v>
      </c>
      <c r="AD11" s="39"/>
      <c r="AE11" s="19" t="s">
        <v>4</v>
      </c>
      <c r="AF11" s="19" t="s">
        <v>0</v>
      </c>
      <c r="AG11" s="19" t="s">
        <v>1</v>
      </c>
      <c r="AH11" s="19" t="s">
        <v>5</v>
      </c>
      <c r="AI11" s="19" t="s">
        <v>5</v>
      </c>
      <c r="AJ11" s="19" t="s">
        <v>0</v>
      </c>
      <c r="AK11" s="19" t="s">
        <v>0</v>
      </c>
    </row>
    <row r="12" spans="4:37" s="36" customFormat="1" ht="15" customHeight="1" x14ac:dyDescent="0.2">
      <c r="F12" s="37"/>
      <c r="G12" s="19"/>
      <c r="H12" s="19"/>
      <c r="I12" s="19"/>
      <c r="J12" s="19"/>
      <c r="K12" s="19"/>
      <c r="L12" s="19"/>
      <c r="M12" s="16" t="str">
        <f ca="1">IF(Hoje!$A$1&gt;'2011 Base'!I7,"x",'2011 Referência'!I7)</f>
        <v>x</v>
      </c>
      <c r="N12" s="42"/>
      <c r="O12" s="19"/>
      <c r="P12" s="19"/>
      <c r="Q12" s="16" t="str">
        <f ca="1">IF(Hoje!$A$1&gt;'2011 Base'!M7,"x",'2011 Referência'!M7)</f>
        <v>x</v>
      </c>
      <c r="R12" s="16" t="str">
        <f ca="1">IF(Hoje!$A$1&gt;'2011 Base'!N7,"x",'2011 Referência'!N7)</f>
        <v>x</v>
      </c>
      <c r="S12" s="16" t="str">
        <f ca="1">IF(Hoje!$A$1&gt;'2011 Base'!O7,"x",'2011 Referência'!O7)</f>
        <v>x</v>
      </c>
      <c r="T12" s="16" t="str">
        <f ca="1">IF(Hoje!$A$1&gt;'2011 Base'!P7,"x",'2011 Referência'!P7)</f>
        <v>x</v>
      </c>
      <c r="U12" s="16" t="str">
        <f ca="1">IF(Hoje!$A$1&gt;'2011 Base'!Q7,"x",'2011 Referência'!Q7)</f>
        <v>x</v>
      </c>
      <c r="V12" s="42"/>
      <c r="W12" s="19"/>
      <c r="X12" s="19"/>
      <c r="Y12" s="16" t="str">
        <f ca="1">IF(Hoje!$A$1&gt;'2011 Base'!U7,"x",'2011 Referência'!U7)</f>
        <v>x</v>
      </c>
      <c r="Z12" s="16" t="str">
        <f ca="1">IF(Hoje!$A$1&gt;'2011 Base'!V7,"x",'2011 Referência'!V7)</f>
        <v>x</v>
      </c>
      <c r="AA12" s="16" t="str">
        <f ca="1">IF(Hoje!$A$1&gt;'2011 Base'!W7,"x",'2011 Referência'!W7)</f>
        <v>x</v>
      </c>
      <c r="AB12" s="16" t="str">
        <f ca="1">IF(Hoje!$A$1&gt;'2011 Base'!X7,"x",'2011 Referência'!X7)</f>
        <v>x</v>
      </c>
      <c r="AC12" s="16" t="str">
        <f ca="1">IF(Hoje!$A$1&gt;'2011 Base'!Y7,"x",'2011 Referência'!Y7)</f>
        <v>x</v>
      </c>
      <c r="AD12" s="37"/>
      <c r="AE12" s="19"/>
      <c r="AF12" s="19"/>
      <c r="AG12" s="19"/>
      <c r="AH12" s="19"/>
      <c r="AI12" s="19"/>
      <c r="AJ12" s="17" t="str">
        <f ca="1">IF(Hoje!$A$1&gt;'2011 Base'!H17,"x",'2011 Referência'!H17)</f>
        <v>x</v>
      </c>
      <c r="AK12" s="17" t="str">
        <f ca="1">IF(Hoje!$A$1&gt;'2011 Base'!I17,"x",'2011 Referência'!I17)</f>
        <v>x</v>
      </c>
    </row>
    <row r="13" spans="4:37" s="36" customFormat="1" ht="15" customHeight="1" x14ac:dyDescent="0.2">
      <c r="F13" s="37"/>
      <c r="G13" s="16" t="str">
        <f ca="1">IF(Hoje!$A$1&gt;'2011 Base'!C8,"x",'2011 Referência'!C8)</f>
        <v>x</v>
      </c>
      <c r="H13" s="16" t="str">
        <f ca="1">IF(Hoje!$A$1&gt;'2011 Base'!D8,"x",'2011 Referência'!D8)</f>
        <v>x</v>
      </c>
      <c r="I13" s="16" t="str">
        <f ca="1">IF(Hoje!$A$1&gt;'2011 Base'!E8,"x",'2011 Referência'!E8)</f>
        <v>x</v>
      </c>
      <c r="J13" s="16" t="str">
        <f ca="1">IF(Hoje!$A$1&gt;'2011 Base'!F8,"x",'2011 Referência'!F8)</f>
        <v>x</v>
      </c>
      <c r="K13" s="16" t="str">
        <f ca="1">IF(Hoje!$A$1&gt;'2011 Base'!G8,"x",'2011 Referência'!G8)</f>
        <v>x</v>
      </c>
      <c r="L13" s="16" t="str">
        <f ca="1">IF(Hoje!$A$1&gt;'2011 Base'!H8,"x",'2011 Referência'!H8)</f>
        <v>x</v>
      </c>
      <c r="M13" s="16" t="str">
        <f ca="1">IF(Hoje!$A$1&gt;'2011 Base'!I8,"x",'2011 Referência'!I8)</f>
        <v>x</v>
      </c>
      <c r="N13" s="42"/>
      <c r="O13" s="16" t="str">
        <f ca="1">IF(Hoje!$A$1&gt;'2011 Base'!K8,"x",'2011 Referência'!K8)</f>
        <v>x</v>
      </c>
      <c r="P13" s="16" t="str">
        <f ca="1">IF(Hoje!$A$1&gt;'2011 Base'!L8,"x",'2011 Referência'!L8)</f>
        <v>x</v>
      </c>
      <c r="Q13" s="16" t="str">
        <f ca="1">IF(Hoje!$A$1&gt;'2011 Base'!M8,"x",'2011 Referência'!M8)</f>
        <v>x</v>
      </c>
      <c r="R13" s="16" t="str">
        <f ca="1">IF(Hoje!$A$1&gt;'2011 Base'!N8,"x",'2011 Referência'!N8)</f>
        <v>x</v>
      </c>
      <c r="S13" s="16" t="str">
        <f ca="1">IF(Hoje!$A$1&gt;'2011 Base'!O8,"x",'2011 Referência'!O8)</f>
        <v>x</v>
      </c>
      <c r="T13" s="16" t="str">
        <f ca="1">IF(Hoje!$A$1&gt;'2011 Base'!P8,"x",'2011 Referência'!P8)</f>
        <v>x</v>
      </c>
      <c r="U13" s="16" t="str">
        <f ca="1">IF(Hoje!$A$1&gt;'2011 Base'!Q8,"x",'2011 Referência'!Q8)</f>
        <v>x</v>
      </c>
      <c r="V13" s="42"/>
      <c r="W13" s="16" t="str">
        <f ca="1">IF(Hoje!$A$1&gt;'2011 Base'!S8,"x",'2011 Referência'!S8)</f>
        <v>x</v>
      </c>
      <c r="X13" s="16" t="str">
        <f ca="1">IF(Hoje!$A$1&gt;'2011 Base'!T8,"x",'2011 Referência'!T8)</f>
        <v>x</v>
      </c>
      <c r="Y13" s="16" t="str">
        <f ca="1">IF(Hoje!$A$1&gt;'2011 Base'!U8,"x",'2011 Referência'!U8)</f>
        <v>x</v>
      </c>
      <c r="Z13" s="16" t="str">
        <f ca="1">IF(Hoje!$A$1&gt;'2011 Base'!V8,"x",'2011 Referência'!V8)</f>
        <v>x</v>
      </c>
      <c r="AA13" s="16" t="str">
        <f ca="1">IF(Hoje!$A$1&gt;'2011 Base'!W8,"x",'2011 Referência'!W8)</f>
        <v>x</v>
      </c>
      <c r="AB13" s="16" t="str">
        <f ca="1">IF(Hoje!$A$1&gt;'2011 Base'!X8,"x",'2011 Referência'!X8)</f>
        <v>x</v>
      </c>
      <c r="AC13" s="16" t="str">
        <f ca="1">IF(Hoje!$A$1&gt;'2011 Base'!Y8,"x",'2011 Referência'!Y8)</f>
        <v>x</v>
      </c>
      <c r="AD13" s="37"/>
      <c r="AE13" s="17" t="str">
        <f ca="1">IF(Hoje!$A$1&gt;'2011 Base'!C18,"x",'2011 Referência'!C18)</f>
        <v>x</v>
      </c>
      <c r="AF13" s="17" t="str">
        <f ca="1">IF(Hoje!$A$1&gt;'2011 Base'!D18,"x",'2011 Referência'!D18)</f>
        <v>x</v>
      </c>
      <c r="AG13" s="17" t="str">
        <f ca="1">IF(Hoje!$A$1&gt;'2011 Base'!E18,"x",'2011 Referência'!E18)</f>
        <v>x</v>
      </c>
      <c r="AH13" s="17" t="str">
        <f ca="1">IF(Hoje!$A$1&gt;'2011 Base'!F18,"x",'2011 Referência'!F18)</f>
        <v>x</v>
      </c>
      <c r="AI13" s="17" t="str">
        <f ca="1">IF(Hoje!$A$1&gt;'2011 Base'!G18,"x",'2011 Referência'!G18)</f>
        <v>x</v>
      </c>
      <c r="AJ13" s="17" t="str">
        <f ca="1">IF(Hoje!$A$1&gt;'2011 Base'!H18,"x",'2011 Referência'!H18)</f>
        <v>x</v>
      </c>
      <c r="AK13" s="17" t="str">
        <f ca="1">IF(Hoje!$A$1&gt;'2011 Base'!I18,"x",'2011 Referência'!I18)</f>
        <v>x</v>
      </c>
    </row>
    <row r="14" spans="4:37" s="36" customFormat="1" ht="15" customHeight="1" x14ac:dyDescent="0.2">
      <c r="F14" s="37"/>
      <c r="G14" s="16" t="str">
        <f ca="1">IF(Hoje!$A$1&gt;'2011 Base'!C9,"x",'2011 Referência'!C9)</f>
        <v>x</v>
      </c>
      <c r="H14" s="16" t="str">
        <f ca="1">IF(Hoje!$A$1&gt;'2011 Base'!D9,"x",'2011 Referência'!D9)</f>
        <v>x</v>
      </c>
      <c r="I14" s="16" t="str">
        <f ca="1">IF(Hoje!$A$1&gt;'2011 Base'!E9,"x",'2011 Referência'!E9)</f>
        <v>x</v>
      </c>
      <c r="J14" s="16" t="str">
        <f ca="1">IF(Hoje!$A$1&gt;'2011 Base'!F9,"x",'2011 Referência'!F9)</f>
        <v>x</v>
      </c>
      <c r="K14" s="16" t="str">
        <f ca="1">IF(Hoje!$A$1&gt;'2011 Base'!G9,"x",'2011 Referência'!G9)</f>
        <v>x</v>
      </c>
      <c r="L14" s="16" t="str">
        <f ca="1">IF(Hoje!$A$1&gt;'2011 Base'!H9,"x",'2011 Referência'!H9)</f>
        <v>x</v>
      </c>
      <c r="M14" s="16" t="str">
        <f ca="1">IF(Hoje!$A$1&gt;'2011 Base'!I9,"x",'2011 Referência'!I9)</f>
        <v>x</v>
      </c>
      <c r="N14" s="42"/>
      <c r="O14" s="16" t="str">
        <f ca="1">IF(Hoje!$A$1&gt;'2011 Base'!K9,"x",'2011 Referência'!K9)</f>
        <v>x</v>
      </c>
      <c r="P14" s="16" t="str">
        <f ca="1">IF(Hoje!$A$1&gt;'2011 Base'!L9,"x",'2011 Referência'!L9)</f>
        <v>x</v>
      </c>
      <c r="Q14" s="16" t="str">
        <f ca="1">IF(Hoje!$A$1&gt;'2011 Base'!M9,"x",'2011 Referência'!M9)</f>
        <v>x</v>
      </c>
      <c r="R14" s="16" t="str">
        <f ca="1">IF(Hoje!$A$1&gt;'2011 Base'!N9,"x",'2011 Referência'!N9)</f>
        <v>x</v>
      </c>
      <c r="S14" s="16" t="str">
        <f ca="1">IF(Hoje!$A$1&gt;'2011 Base'!O9,"x",'2011 Referência'!O9)</f>
        <v>x</v>
      </c>
      <c r="T14" s="16" t="str">
        <f ca="1">IF(Hoje!$A$1&gt;'2011 Base'!P9,"x",'2011 Referência'!P9)</f>
        <v>x</v>
      </c>
      <c r="U14" s="16" t="str">
        <f ca="1">IF(Hoje!$A$1&gt;'2011 Base'!Q9,"x",'2011 Referência'!Q9)</f>
        <v>x</v>
      </c>
      <c r="V14" s="42"/>
      <c r="W14" s="16" t="str">
        <f ca="1">IF(Hoje!$A$1&gt;'2011 Base'!S9,"x",'2011 Referência'!S9)</f>
        <v>x</v>
      </c>
      <c r="X14" s="16" t="str">
        <f ca="1">IF(Hoje!$A$1&gt;'2011 Base'!T9,"x",'2011 Referência'!T9)</f>
        <v>x</v>
      </c>
      <c r="Y14" s="16" t="str">
        <f ca="1">IF(Hoje!$A$1&gt;'2011 Base'!U9,"x",'2011 Referência'!U9)</f>
        <v>x</v>
      </c>
      <c r="Z14" s="16" t="str">
        <f ca="1">IF(Hoje!$A$1&gt;'2011 Base'!V9,"x",'2011 Referência'!V9)</f>
        <v>x</v>
      </c>
      <c r="AA14" s="16" t="str">
        <f ca="1">IF(Hoje!$A$1&gt;'2011 Base'!W9,"x",'2011 Referência'!W9)</f>
        <v>x</v>
      </c>
      <c r="AB14" s="16" t="str">
        <f ca="1">IF(Hoje!$A$1&gt;'2011 Base'!X9,"x",'2011 Referência'!X9)</f>
        <v>x</v>
      </c>
      <c r="AC14" s="16" t="str">
        <f ca="1">IF(Hoje!$A$1&gt;'2011 Base'!Y9,"x",'2011 Referência'!Y9)</f>
        <v>x</v>
      </c>
      <c r="AD14" s="37"/>
      <c r="AE14" s="17" t="str">
        <f ca="1">IF(Hoje!$A$1&gt;'2011 Base'!C19,"x",'2011 Referência'!C19)</f>
        <v>x</v>
      </c>
      <c r="AF14" s="17" t="str">
        <f ca="1">IF(Hoje!$A$1&gt;'2011 Base'!D19,"x",'2011 Referência'!D19)</f>
        <v>x</v>
      </c>
      <c r="AG14" s="17" t="str">
        <f ca="1">IF(Hoje!$A$1&gt;'2011 Base'!E19,"x",'2011 Referência'!E19)</f>
        <v>x</v>
      </c>
      <c r="AH14" s="17" t="str">
        <f ca="1">IF(Hoje!$A$1&gt;'2011 Base'!F19,"x",'2011 Referência'!F19)</f>
        <v>x</v>
      </c>
      <c r="AI14" s="17" t="str">
        <f ca="1">IF(Hoje!$A$1&gt;'2011 Base'!G19,"x",'2011 Referência'!G19)</f>
        <v>x</v>
      </c>
      <c r="AJ14" s="17" t="str">
        <f ca="1">IF(Hoje!$A$1&gt;'2011 Base'!H19,"x",'2011 Referência'!H19)</f>
        <v>x</v>
      </c>
      <c r="AK14" s="17" t="str">
        <f ca="1">IF(Hoje!$A$1&gt;'2011 Base'!I19,"x",'2011 Referência'!I19)</f>
        <v>x</v>
      </c>
    </row>
    <row r="15" spans="4:37" s="36" customFormat="1" ht="15" customHeight="1" x14ac:dyDescent="0.2">
      <c r="F15" s="37"/>
      <c r="G15" s="16" t="str">
        <f ca="1">IF(Hoje!$A$1&gt;'2011 Base'!C10,"x",'2011 Referência'!C10)</f>
        <v>x</v>
      </c>
      <c r="H15" s="16" t="str">
        <f ca="1">IF(Hoje!$A$1&gt;'2011 Base'!D10,"x",'2011 Referência'!D10)</f>
        <v>x</v>
      </c>
      <c r="I15" s="16" t="str">
        <f ca="1">IF(Hoje!$A$1&gt;'2011 Base'!E10,"x",'2011 Referência'!E10)</f>
        <v>x</v>
      </c>
      <c r="J15" s="16" t="str">
        <f ca="1">IF(Hoje!$A$1&gt;'2011 Base'!F10,"x",'2011 Referência'!F10)</f>
        <v>x</v>
      </c>
      <c r="K15" s="16" t="str">
        <f ca="1">IF(Hoje!$A$1&gt;'2011 Base'!G10,"x",'2011 Referência'!G10)</f>
        <v>x</v>
      </c>
      <c r="L15" s="16" t="str">
        <f ca="1">IF(Hoje!$A$1&gt;'2011 Base'!H10,"x",'2011 Referência'!H10)</f>
        <v>x</v>
      </c>
      <c r="M15" s="16" t="str">
        <f ca="1">IF(Hoje!$A$1&gt;'2011 Base'!I10,"x",'2011 Referência'!I10)</f>
        <v>x</v>
      </c>
      <c r="N15" s="42"/>
      <c r="O15" s="16" t="str">
        <f ca="1">IF(Hoje!$A$1&gt;'2011 Base'!K10,"x",'2011 Referência'!K10)</f>
        <v>x</v>
      </c>
      <c r="P15" s="16" t="str">
        <f ca="1">IF(Hoje!$A$1&gt;'2011 Base'!L10,"x",'2011 Referência'!L10)</f>
        <v>x</v>
      </c>
      <c r="Q15" s="16" t="str">
        <f ca="1">IF(Hoje!$A$1&gt;'2011 Base'!M10,"x",'2011 Referência'!M10)</f>
        <v>x</v>
      </c>
      <c r="R15" s="16" t="str">
        <f ca="1">IF(Hoje!$A$1&gt;'2011 Base'!N10,"x",'2011 Referência'!N10)</f>
        <v>x</v>
      </c>
      <c r="S15" s="16" t="str">
        <f ca="1">IF(Hoje!$A$1&gt;'2011 Base'!O10,"x",'2011 Referência'!O10)</f>
        <v>x</v>
      </c>
      <c r="T15" s="16" t="str">
        <f ca="1">IF(Hoje!$A$1&gt;'2011 Base'!P10,"x",'2011 Referência'!P10)</f>
        <v>x</v>
      </c>
      <c r="U15" s="16" t="str">
        <f ca="1">IF(Hoje!$A$1&gt;'2011 Base'!Q10,"x",'2011 Referência'!Q10)</f>
        <v>x</v>
      </c>
      <c r="V15" s="42"/>
      <c r="W15" s="16" t="str">
        <f ca="1">IF(Hoje!$A$1&gt;'2011 Base'!S10,"x",'2011 Referência'!S10)</f>
        <v>x</v>
      </c>
      <c r="X15" s="17" t="str">
        <f ca="1">IF(Hoje!$A$1&gt;'2011 Base'!T10,"x",'2011 Referência'!T10)</f>
        <v>x</v>
      </c>
      <c r="Y15" s="17" t="str">
        <f ca="1">IF(Hoje!$A$1&gt;'2011 Base'!U10,"x",'2011 Referência'!U10)</f>
        <v>x</v>
      </c>
      <c r="Z15" s="17" t="str">
        <f ca="1">IF(Hoje!$A$1&gt;'2011 Base'!V10,"x",'2011 Referência'!V10)</f>
        <v>x</v>
      </c>
      <c r="AA15" s="17" t="str">
        <f ca="1">IF(Hoje!$A$1&gt;'2011 Base'!W10,"x",'2011 Referência'!W10)</f>
        <v>x</v>
      </c>
      <c r="AB15" s="17" t="str">
        <f ca="1">IF(Hoje!$A$1&gt;'2011 Base'!X10,"x",'2011 Referência'!X10)</f>
        <v>x</v>
      </c>
      <c r="AC15" s="17" t="str">
        <f ca="1">IF(Hoje!$A$1&gt;'2011 Base'!Y10,"x",'2011 Referência'!Y10)</f>
        <v>x</v>
      </c>
      <c r="AD15" s="37"/>
      <c r="AE15" s="17" t="str">
        <f ca="1">IF(Hoje!$A$1&gt;'2011 Base'!C20,"x",'2011 Referência'!C20)</f>
        <v>x</v>
      </c>
      <c r="AF15" s="17" t="str">
        <f ca="1">IF(Hoje!$A$1&gt;'2011 Base'!D20,"x",'2011 Referência'!D20)</f>
        <v>x</v>
      </c>
      <c r="AG15" s="17" t="str">
        <f ca="1">IF(Hoje!$A$1&gt;'2011 Base'!E20,"x",'2011 Referência'!E20)</f>
        <v>x</v>
      </c>
      <c r="AH15" s="17" t="str">
        <f ca="1">IF(Hoje!$A$1&gt;'2011 Base'!F20,"x",'2011 Referência'!F20)</f>
        <v>x</v>
      </c>
      <c r="AI15" s="17" t="str">
        <f ca="1">IF(Hoje!$A$1&gt;'2011 Base'!G20,"x",'2011 Referência'!G20)</f>
        <v>x</v>
      </c>
      <c r="AJ15" s="17" t="str">
        <f ca="1">IF(Hoje!$A$1&gt;'2011 Base'!H20,"x",'2011 Referência'!H20)</f>
        <v>x</v>
      </c>
      <c r="AK15" s="17" t="str">
        <f ca="1">IF(Hoje!$A$1&gt;'2011 Base'!I20,"x",'2011 Referência'!I20)</f>
        <v>x</v>
      </c>
    </row>
    <row r="16" spans="4:37" s="36" customFormat="1" ht="15" customHeight="1" x14ac:dyDescent="0.2">
      <c r="F16" s="37"/>
      <c r="G16" s="16" t="str">
        <f ca="1">IF(Hoje!$A$1&gt;'2011 Base'!C11,"x",'2011 Referência'!C11)</f>
        <v>x</v>
      </c>
      <c r="H16" s="16" t="str">
        <f ca="1">IF(Hoje!$A$1&gt;'2011 Base'!D11,"x",'2011 Referência'!D11)</f>
        <v>x</v>
      </c>
      <c r="I16" s="16" t="str">
        <f ca="1">IF(Hoje!$A$1&gt;'2011 Base'!E11,"x",'2011 Referência'!E11)</f>
        <v>x</v>
      </c>
      <c r="J16" s="16" t="str">
        <f ca="1">IF(Hoje!$A$1&gt;'2011 Base'!F11,"x",'2011 Referência'!F11)</f>
        <v>x</v>
      </c>
      <c r="K16" s="16" t="str">
        <f ca="1">IF(Hoje!$A$1&gt;'2011 Base'!G11,"x",'2011 Referência'!G11)</f>
        <v>x</v>
      </c>
      <c r="L16" s="16" t="str">
        <f ca="1">IF(Hoje!$A$1&gt;'2011 Base'!H11,"x",'2011 Referência'!H11)</f>
        <v>x</v>
      </c>
      <c r="M16" s="16" t="str">
        <f ca="1">IF(Hoje!$A$1&gt;'2011 Base'!I11,"x",'2011 Referência'!I11)</f>
        <v>x</v>
      </c>
      <c r="N16" s="42"/>
      <c r="O16" s="16" t="str">
        <f ca="1">IF(Hoje!$A$1&gt;'2011 Base'!K11,"x",'2011 Referência'!K11)</f>
        <v>x</v>
      </c>
      <c r="P16" s="16" t="str">
        <f ca="1">IF(Hoje!$A$1&gt;'2011 Base'!L11,"x",'2011 Referência'!L11)</f>
        <v>x</v>
      </c>
      <c r="Q16" s="45"/>
      <c r="R16" s="45"/>
      <c r="S16" s="45"/>
      <c r="T16" s="44"/>
      <c r="U16" s="45"/>
      <c r="V16" s="42"/>
      <c r="W16" s="17" t="str">
        <f ca="1">IF(Hoje!$A$1&gt;'2011 Base'!S11,"x",'2011 Referência'!S11)</f>
        <v>x</v>
      </c>
      <c r="X16" s="17" t="str">
        <f ca="1">IF(Hoje!$A$1&gt;'2011 Base'!T11,"x",'2011 Referência'!T11)</f>
        <v>x</v>
      </c>
      <c r="Y16" s="17" t="str">
        <f ca="1">IF(Hoje!$A$1&gt;'2011 Base'!U11,"x",'2011 Referência'!U11)</f>
        <v>x</v>
      </c>
      <c r="Z16" s="17" t="str">
        <f ca="1">IF(Hoje!$A$1&gt;'2011 Base'!V11,"x",'2011 Referência'!V11)</f>
        <v>x</v>
      </c>
      <c r="AA16" s="17" t="str">
        <f ca="1">IF(Hoje!$A$1&gt;'2011 Base'!W11,"x",'2011 Referência'!W11)</f>
        <v>x</v>
      </c>
      <c r="AB16" s="37"/>
      <c r="AC16" s="46"/>
      <c r="AD16" s="37"/>
      <c r="AE16" s="17" t="str">
        <f ca="1">IF(Hoje!$A$1&gt;'2011 Base'!C21,"x",'2011 Referência'!C21)</f>
        <v>x</v>
      </c>
      <c r="AF16" s="17" t="str">
        <f ca="1">IF(Hoje!$A$1&gt;'2011 Base'!D21,"x",'2011 Referência'!D21)</f>
        <v>x</v>
      </c>
      <c r="AG16" s="17" t="str">
        <f ca="1">IF(Hoje!$A$1&gt;'2011 Base'!E21,"x",'2011 Referência'!E21)</f>
        <v>x</v>
      </c>
      <c r="AH16" s="17" t="str">
        <f ca="1">IF(Hoje!$A$1&gt;'2011 Base'!F21,"x",'2011 Referência'!F21)</f>
        <v>x</v>
      </c>
      <c r="AI16" s="17" t="str">
        <f ca="1">IF(Hoje!$A$1&gt;'2011 Base'!G21,"x",'2011 Referência'!G21)</f>
        <v>x</v>
      </c>
      <c r="AJ16" s="17" t="str">
        <f ca="1">IF(Hoje!$A$1&gt;'2011 Base'!H21,"x",'2011 Referência'!H21)</f>
        <v>x</v>
      </c>
      <c r="AK16" s="17" t="str">
        <f ca="1">IF(Hoje!$A$1&gt;'2011 Base'!I21,"x",'2011 Referência'!I21)</f>
        <v>x</v>
      </c>
    </row>
    <row r="17" spans="6:37" s="36" customFormat="1" ht="15" customHeight="1" x14ac:dyDescent="0.2">
      <c r="F17" s="37"/>
      <c r="G17" s="16" t="str">
        <f ca="1">IF(Hoje!$A$1&gt;'2011 Base'!C12,"x",'2011 Referência'!C12)</f>
        <v>x</v>
      </c>
      <c r="H17" s="16" t="str">
        <f ca="1">IF(Hoje!$A$1&gt;'2011 Base'!D12,"x",'2011 Referência'!D12)</f>
        <v>x</v>
      </c>
      <c r="I17" s="45"/>
      <c r="J17" s="45"/>
      <c r="K17" s="45"/>
      <c r="L17" s="44"/>
      <c r="M17" s="45"/>
      <c r="N17" s="42"/>
      <c r="O17" s="45"/>
      <c r="P17" s="45"/>
      <c r="Q17" s="45"/>
      <c r="R17" s="45"/>
      <c r="S17" s="45"/>
      <c r="T17" s="44"/>
      <c r="U17" s="46"/>
      <c r="V17" s="37"/>
      <c r="W17" s="37"/>
      <c r="X17" s="37"/>
      <c r="Y17" s="37"/>
      <c r="Z17" s="37"/>
      <c r="AA17" s="37"/>
      <c r="AB17" s="37"/>
      <c r="AC17" s="37"/>
      <c r="AD17" s="37"/>
    </row>
    <row r="18" spans="6:37" ht="6.75" customHeight="1" x14ac:dyDescent="0.2">
      <c r="F18" s="32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6:37" ht="15" customHeight="1" x14ac:dyDescent="0.2">
      <c r="F19" s="32"/>
      <c r="G19" s="17"/>
      <c r="H19" s="41" t="s">
        <v>17</v>
      </c>
      <c r="I19" s="44"/>
      <c r="J19" s="44"/>
      <c r="K19" s="44"/>
      <c r="L19" s="44"/>
      <c r="M19" s="44"/>
      <c r="N19" s="44"/>
      <c r="O19" s="17"/>
      <c r="P19" s="41" t="s">
        <v>17</v>
      </c>
      <c r="Q19" s="32"/>
      <c r="R19" s="21"/>
      <c r="S19" s="41" t="s">
        <v>18</v>
      </c>
      <c r="T19" s="32"/>
      <c r="U19" s="32"/>
      <c r="V19" s="44"/>
      <c r="W19" s="21"/>
      <c r="X19" s="41" t="s">
        <v>18</v>
      </c>
      <c r="Y19" s="47"/>
      <c r="Z19" s="47"/>
      <c r="AA19" s="47"/>
      <c r="AB19" s="47"/>
      <c r="AC19" s="47"/>
      <c r="AD19" s="32"/>
      <c r="AE19" s="21"/>
      <c r="AF19" s="41" t="s">
        <v>18</v>
      </c>
      <c r="AG19" s="32"/>
      <c r="AH19" s="32"/>
      <c r="AI19" s="32"/>
      <c r="AJ19" s="32"/>
      <c r="AK19" s="32"/>
    </row>
    <row r="20" spans="6:37" s="36" customFormat="1" ht="15" customHeight="1" x14ac:dyDescent="0.2">
      <c r="F20" s="37"/>
      <c r="G20" s="18" t="s">
        <v>8</v>
      </c>
      <c r="H20" s="18"/>
      <c r="I20" s="18"/>
      <c r="J20" s="18"/>
      <c r="K20" s="18"/>
      <c r="L20" s="18"/>
      <c r="M20" s="18"/>
      <c r="N20" s="42"/>
      <c r="O20" s="18" t="s">
        <v>9</v>
      </c>
      <c r="P20" s="18"/>
      <c r="Q20" s="18"/>
      <c r="R20" s="18"/>
      <c r="S20" s="18"/>
      <c r="T20" s="18"/>
      <c r="U20" s="18"/>
      <c r="V20" s="42"/>
      <c r="W20" s="18" t="s">
        <v>10</v>
      </c>
      <c r="X20" s="18"/>
      <c r="Y20" s="18"/>
      <c r="Z20" s="18"/>
      <c r="AA20" s="18"/>
      <c r="AB20" s="18"/>
      <c r="AC20" s="18"/>
      <c r="AD20" s="37"/>
      <c r="AE20" s="18" t="s">
        <v>11</v>
      </c>
      <c r="AF20" s="18"/>
      <c r="AG20" s="18"/>
      <c r="AH20" s="18"/>
      <c r="AI20" s="18"/>
      <c r="AJ20" s="18"/>
      <c r="AK20" s="18"/>
    </row>
    <row r="21" spans="6:37" s="38" customFormat="1" ht="15" customHeight="1" x14ac:dyDescent="0.2">
      <c r="F21" s="39"/>
      <c r="G21" s="19" t="s">
        <v>4</v>
      </c>
      <c r="H21" s="19" t="s">
        <v>0</v>
      </c>
      <c r="I21" s="19" t="s">
        <v>1</v>
      </c>
      <c r="J21" s="19" t="s">
        <v>5</v>
      </c>
      <c r="K21" s="19" t="s">
        <v>5</v>
      </c>
      <c r="L21" s="19" t="s">
        <v>0</v>
      </c>
      <c r="M21" s="19" t="s">
        <v>0</v>
      </c>
      <c r="N21" s="43"/>
      <c r="O21" s="19" t="s">
        <v>4</v>
      </c>
      <c r="P21" s="19" t="s">
        <v>0</v>
      </c>
      <c r="Q21" s="19" t="s">
        <v>1</v>
      </c>
      <c r="R21" s="19" t="s">
        <v>5</v>
      </c>
      <c r="S21" s="19" t="s">
        <v>5</v>
      </c>
      <c r="T21" s="19" t="s">
        <v>0</v>
      </c>
      <c r="U21" s="19" t="s">
        <v>0</v>
      </c>
      <c r="V21" s="43"/>
      <c r="W21" s="19" t="s">
        <v>4</v>
      </c>
      <c r="X21" s="19" t="s">
        <v>0</v>
      </c>
      <c r="Y21" s="19" t="s">
        <v>1</v>
      </c>
      <c r="Z21" s="19" t="s">
        <v>5</v>
      </c>
      <c r="AA21" s="19" t="s">
        <v>5</v>
      </c>
      <c r="AB21" s="19" t="s">
        <v>0</v>
      </c>
      <c r="AC21" s="19" t="s">
        <v>0</v>
      </c>
      <c r="AD21" s="39"/>
      <c r="AE21" s="19" t="s">
        <v>4</v>
      </c>
      <c r="AF21" s="19" t="s">
        <v>0</v>
      </c>
      <c r="AG21" s="19" t="s">
        <v>1</v>
      </c>
      <c r="AH21" s="19" t="s">
        <v>5</v>
      </c>
      <c r="AI21" s="19" t="s">
        <v>5</v>
      </c>
      <c r="AJ21" s="19" t="s">
        <v>0</v>
      </c>
      <c r="AK21" s="19" t="s">
        <v>0</v>
      </c>
    </row>
    <row r="22" spans="6:37" ht="15" customHeight="1" x14ac:dyDescent="0.2">
      <c r="F22" s="32"/>
      <c r="G22" s="17" t="str">
        <f ca="1">IF(Hoje!$A$1&gt;'2011 Base'!K17,"x",'2011 Referência'!K17)</f>
        <v>x</v>
      </c>
      <c r="H22" s="17" t="str">
        <f ca="1">IF(Hoje!$A$1&gt;'2011 Base'!L17,"x",'2011 Referência'!L17)</f>
        <v>x</v>
      </c>
      <c r="I22" s="17" t="str">
        <f ca="1">IF(Hoje!$A$1&gt;'2011 Base'!M17,"x",'2011 Referência'!M17)</f>
        <v>x</v>
      </c>
      <c r="J22" s="17" t="str">
        <f ca="1">IF(Hoje!$A$1&gt;'2011 Base'!N17,"x",'2011 Referência'!N17)</f>
        <v>x</v>
      </c>
      <c r="K22" s="17" t="str">
        <f ca="1">IF(Hoje!$A$1&gt;'2011 Base'!O17,"x",'2011 Referência'!O17)</f>
        <v>x</v>
      </c>
      <c r="L22" s="17" t="str">
        <f ca="1">IF(Hoje!$A$1&gt;'2011 Base'!P17,"x",'2011 Referência'!P17)</f>
        <v>x</v>
      </c>
      <c r="M22" s="17" t="str">
        <f ca="1">IF(Hoje!$A$1&gt;'2011 Base'!Q17,"x",'2011 Referência'!Q17)</f>
        <v>x</v>
      </c>
      <c r="N22" s="44"/>
      <c r="O22" s="19"/>
      <c r="P22" s="19"/>
      <c r="Q22" s="19"/>
      <c r="R22" s="17" t="str">
        <f ca="1">IF(Hoje!$A$1&gt;'2011 Base'!V17,"x",'2011 Referência'!V17)</f>
        <v>x</v>
      </c>
      <c r="S22" s="17" t="str">
        <f ca="1">IF(Hoje!$A$1&gt;'2011 Base'!W17,"x",'2011 Referência'!W17)</f>
        <v>x</v>
      </c>
      <c r="T22" s="17" t="str">
        <f ca="1">IF(Hoje!$A$1&gt;'2011 Base'!X17,"x",'2011 Referência'!X17)</f>
        <v>x</v>
      </c>
      <c r="U22" s="17" t="str">
        <f ca="1">IF(Hoje!$A$1&gt;'2011 Base'!Y17,"x",'2011 Referência'!Y17)</f>
        <v>x</v>
      </c>
      <c r="V22" s="44"/>
      <c r="W22" s="19"/>
      <c r="X22" s="19"/>
      <c r="Y22" s="19"/>
      <c r="Z22" s="19"/>
      <c r="AA22" s="19"/>
      <c r="AB22" s="21" t="str">
        <f ca="1">IF(Hoje!$A$1&gt;'2011 Base'!H26,"x",'2011 Referência'!H26)</f>
        <v>x</v>
      </c>
      <c r="AC22" s="21" t="str">
        <f ca="1">IF(Hoje!$A$1&gt;'2011 Base'!I26,"x",'2011 Referência'!I26)</f>
        <v>x</v>
      </c>
      <c r="AD22" s="32"/>
      <c r="AE22" s="19"/>
      <c r="AF22" s="21" t="str">
        <f ca="1">IF(Hoje!$A$1&gt;'2011 Base'!L26,"x",'2011 Referência'!L26)</f>
        <v>x</v>
      </c>
      <c r="AG22" s="21" t="str">
        <f ca="1">IF(Hoje!$A$1&gt;'2011 Base'!M26,"x",'2011 Referência'!M26)</f>
        <v>x</v>
      </c>
      <c r="AH22" s="21" t="str">
        <f ca="1">IF(Hoje!$A$1&gt;'2011 Base'!N26,"x",'2011 Referência'!N26)</f>
        <v>x</v>
      </c>
      <c r="AI22" s="21" t="str">
        <f ca="1">IF(Hoje!$A$1&gt;'2011 Base'!O26,"x",'2011 Referência'!O26)</f>
        <v>x</v>
      </c>
      <c r="AJ22" s="21" t="str">
        <f ca="1">IF(Hoje!$A$1&gt;'2011 Base'!P26,"x",'2011 Referência'!P26)</f>
        <v>x</v>
      </c>
      <c r="AK22" s="21" t="str">
        <f ca="1">IF(Hoje!$A$1&gt;'2011 Base'!Q26,"x",'2011 Referência'!Q26)</f>
        <v>x</v>
      </c>
    </row>
    <row r="23" spans="6:37" ht="15" customHeight="1" x14ac:dyDescent="0.2">
      <c r="F23" s="32"/>
      <c r="G23" s="17" t="str">
        <f ca="1">IF(Hoje!$A$1&gt;'2011 Base'!K18,"x",'2011 Referência'!K18)</f>
        <v>x</v>
      </c>
      <c r="H23" s="17" t="str">
        <f ca="1">IF(Hoje!$A$1&gt;'2011 Base'!L18,"x",'2011 Referência'!L18)</f>
        <v>x</v>
      </c>
      <c r="I23" s="17" t="str">
        <f ca="1">IF(Hoje!$A$1&gt;'2011 Base'!M18,"x",'2011 Referência'!M18)</f>
        <v>x</v>
      </c>
      <c r="J23" s="17" t="str">
        <f ca="1">IF(Hoje!$A$1&gt;'2011 Base'!N18,"x",'2011 Referência'!N18)</f>
        <v>x</v>
      </c>
      <c r="K23" s="17" t="str">
        <f ca="1">IF(Hoje!$A$1&gt;'2011 Base'!O18,"x",'2011 Referência'!O18)</f>
        <v>x</v>
      </c>
      <c r="L23" s="17" t="str">
        <f ca="1">IF(Hoje!$A$1&gt;'2011 Base'!P18,"x",'2011 Referência'!P18)</f>
        <v>x</v>
      </c>
      <c r="M23" s="17" t="str">
        <f ca="1">IF(Hoje!$A$1&gt;'2011 Base'!Q18,"x",'2011 Referência'!Q18)</f>
        <v>x</v>
      </c>
      <c r="N23" s="44"/>
      <c r="O23" s="17" t="str">
        <f ca="1">IF(Hoje!$A$1&gt;'2011 Base'!S18,"x",'2011 Referência'!S18)</f>
        <v>x</v>
      </c>
      <c r="P23" s="17" t="str">
        <f ca="1">IF(Hoje!$A$1&gt;'2011 Base'!T18,"x",'2011 Referência'!T18)</f>
        <v>x</v>
      </c>
      <c r="Q23" s="17" t="str">
        <f ca="1">IF(Hoje!$A$1&gt;'2011 Base'!U18,"x",'2011 Referência'!U18)</f>
        <v>x</v>
      </c>
      <c r="R23" s="17" t="str">
        <f ca="1">IF(Hoje!$A$1&gt;'2011 Base'!V18,"x",'2011 Referência'!V18)</f>
        <v>x</v>
      </c>
      <c r="S23" s="17" t="str">
        <f ca="1">IF(Hoje!$A$1&gt;'2011 Base'!W18,"x",'2011 Referência'!W18)</f>
        <v>x</v>
      </c>
      <c r="T23" s="17" t="str">
        <f ca="1">IF(Hoje!$A$1&gt;'2011 Base'!X18,"x",'2011 Referência'!X18)</f>
        <v>x</v>
      </c>
      <c r="U23" s="17" t="str">
        <f ca="1">IF(Hoje!$A$1&gt;'2011 Base'!Y18,"x",'2011 Referência'!Y18)</f>
        <v>x</v>
      </c>
      <c r="V23" s="44"/>
      <c r="W23" s="21" t="str">
        <f ca="1">IF(Hoje!$A$1&gt;'2011 Base'!C27,"x",'2011 Referência'!C27)</f>
        <v>x</v>
      </c>
      <c r="X23" s="21" t="str">
        <f ca="1">IF(Hoje!$A$1&gt;'2011 Base'!D27,"x",'2011 Referência'!D27)</f>
        <v>x</v>
      </c>
      <c r="Y23" s="21" t="str">
        <f ca="1">IF(Hoje!$A$1&gt;'2011 Base'!E27,"x",'2011 Referência'!E27)</f>
        <v>x</v>
      </c>
      <c r="Z23" s="21" t="str">
        <f ca="1">IF(Hoje!$A$1&gt;'2011 Base'!F27,"x",'2011 Referência'!F27)</f>
        <v>x</v>
      </c>
      <c r="AA23" s="21" t="str">
        <f ca="1">IF(Hoje!$A$1&gt;'2011 Base'!G27,"x",'2011 Referência'!G27)</f>
        <v>x</v>
      </c>
      <c r="AB23" s="21" t="str">
        <f ca="1">IF(Hoje!$A$1&gt;'2011 Base'!H27,"x",'2011 Referência'!H27)</f>
        <v>x</v>
      </c>
      <c r="AC23" s="21" t="str">
        <f ca="1">IF(Hoje!$A$1&gt;'2011 Base'!I27,"x",'2011 Referência'!I27)</f>
        <v>x</v>
      </c>
      <c r="AD23" s="32"/>
      <c r="AE23" s="21" t="str">
        <f ca="1">IF(Hoje!$A$1&gt;'2011 Base'!K27,"x",'2011 Referência'!K27)</f>
        <v>x</v>
      </c>
      <c r="AF23" s="21" t="str">
        <f ca="1">IF(Hoje!$A$1&gt;'2011 Base'!L27,"x",'2011 Referência'!L27)</f>
        <v>x</v>
      </c>
      <c r="AG23" s="21" t="str">
        <f ca="1">IF(Hoje!$A$1&gt;'2011 Base'!M27,"x",'2011 Referência'!M27)</f>
        <v>x</v>
      </c>
      <c r="AH23" s="21" t="str">
        <f ca="1">IF(Hoje!$A$1&gt;'2011 Base'!N27,"x",'2011 Referência'!N27)</f>
        <v>x</v>
      </c>
      <c r="AI23" s="21" t="str">
        <f ca="1">IF(Hoje!$A$1&gt;'2011 Base'!O27,"x",'2011 Referência'!O27)</f>
        <v>x</v>
      </c>
      <c r="AJ23" s="21" t="str">
        <f ca="1">IF(Hoje!$A$1&gt;'2011 Base'!P27,"x",'2011 Referência'!P27)</f>
        <v>x</v>
      </c>
      <c r="AK23" s="21" t="str">
        <f ca="1">IF(Hoje!$A$1&gt;'2011 Base'!Q27,"x",'2011 Referência'!Q27)</f>
        <v>x</v>
      </c>
    </row>
    <row r="24" spans="6:37" ht="15" customHeight="1" x14ac:dyDescent="0.2">
      <c r="F24" s="32"/>
      <c r="G24" s="17" t="str">
        <f ca="1">IF(Hoje!$A$1&gt;'2011 Base'!K19,"x",'2011 Referência'!K19)</f>
        <v>x</v>
      </c>
      <c r="H24" s="17" t="str">
        <f ca="1">IF(Hoje!$A$1&gt;'2011 Base'!L19,"x",'2011 Referência'!L19)</f>
        <v>x</v>
      </c>
      <c r="I24" s="17" t="str">
        <f ca="1">IF(Hoje!$A$1&gt;'2011 Base'!M19,"x",'2011 Referência'!M19)</f>
        <v>x</v>
      </c>
      <c r="J24" s="17" t="str">
        <f ca="1">IF(Hoje!$A$1&gt;'2011 Base'!N19,"x",'2011 Referência'!N19)</f>
        <v>x</v>
      </c>
      <c r="K24" s="17" t="str">
        <f ca="1">IF(Hoje!$A$1&gt;'2011 Base'!O19,"x",'2011 Referência'!O19)</f>
        <v>x</v>
      </c>
      <c r="L24" s="17" t="str">
        <f ca="1">IF(Hoje!$A$1&gt;'2011 Base'!P19,"x",'2011 Referência'!P19)</f>
        <v>x</v>
      </c>
      <c r="M24" s="17" t="str">
        <f ca="1">IF(Hoje!$A$1&gt;'2011 Base'!Q19,"x",'2011 Referência'!Q19)</f>
        <v>x</v>
      </c>
      <c r="N24" s="44"/>
      <c r="O24" s="17" t="str">
        <f ca="1">IF(Hoje!$A$1&gt;'2011 Base'!S19,"x",'2011 Referência'!S19)</f>
        <v>x</v>
      </c>
      <c r="P24" s="17" t="str">
        <f ca="1">IF(Hoje!$A$1&gt;'2011 Base'!T19,"x",'2011 Referência'!T19)</f>
        <v>x</v>
      </c>
      <c r="Q24" s="17" t="str">
        <f ca="1">IF(Hoje!$A$1&gt;'2011 Base'!U19,"x",'2011 Referência'!U19)</f>
        <v>x</v>
      </c>
      <c r="R24" s="17" t="str">
        <f ca="1">IF(Hoje!$A$1&gt;'2011 Base'!V19,"x",'2011 Referência'!V19)</f>
        <v>x</v>
      </c>
      <c r="S24" s="17" t="str">
        <f ca="1">IF(Hoje!$A$1&gt;'2011 Base'!W19,"x",'2011 Referência'!W19)</f>
        <v>x</v>
      </c>
      <c r="T24" s="17" t="str">
        <f ca="1">IF(Hoje!$A$1&gt;'2011 Base'!X19,"x",'2011 Referência'!X19)</f>
        <v>x</v>
      </c>
      <c r="U24" s="17" t="str">
        <f ca="1">IF(Hoje!$A$1&gt;'2011 Base'!Y19,"x",'2011 Referência'!Y19)</f>
        <v>x</v>
      </c>
      <c r="V24" s="44"/>
      <c r="W24" s="21" t="str">
        <f ca="1">IF(Hoje!$A$1&gt;'2011 Base'!C28,"x",'2011 Referência'!C28)</f>
        <v>x</v>
      </c>
      <c r="X24" s="21" t="str">
        <f ca="1">IF(Hoje!$A$1&gt;'2011 Base'!D28,"x",'2011 Referência'!D28)</f>
        <v>x</v>
      </c>
      <c r="Y24" s="21" t="str">
        <f ca="1">IF(Hoje!$A$1&gt;'2011 Base'!E28,"x",'2011 Referência'!E28)</f>
        <v>x</v>
      </c>
      <c r="Z24" s="21" t="str">
        <f ca="1">IF(Hoje!$A$1&gt;'2011 Base'!F28,"x",'2011 Referência'!F28)</f>
        <v>x</v>
      </c>
      <c r="AA24" s="21" t="str">
        <f ca="1">IF(Hoje!$A$1&gt;'2011 Base'!G28,"x",'2011 Referência'!G28)</f>
        <v>x</v>
      </c>
      <c r="AB24" s="21" t="str">
        <f ca="1">IF(Hoje!$A$1&gt;'2011 Base'!H28,"x",'2011 Referência'!H28)</f>
        <v>x</v>
      </c>
      <c r="AC24" s="21" t="str">
        <f ca="1">IF(Hoje!$A$1&gt;'2011 Base'!I28,"x",'2011 Referência'!I28)</f>
        <v>x</v>
      </c>
      <c r="AD24" s="32"/>
      <c r="AE24" s="21" t="str">
        <f ca="1">IF(Hoje!$A$1&gt;'2011 Base'!K28,"x",'2011 Referência'!K28)</f>
        <v>x</v>
      </c>
      <c r="AF24" s="21" t="str">
        <f ca="1">IF(Hoje!$A$1&gt;'2011 Base'!L28,"x",'2011 Referência'!L28)</f>
        <v>x</v>
      </c>
      <c r="AG24" s="21" t="str">
        <f ca="1">IF(Hoje!$A$1&gt;'2011 Base'!M28,"x",'2011 Referência'!M28)</f>
        <v>x</v>
      </c>
      <c r="AH24" s="21" t="str">
        <f ca="1">IF(Hoje!$A$1&gt;'2011 Base'!N28,"x",'2011 Referência'!N28)</f>
        <v>x</v>
      </c>
      <c r="AI24" s="21" t="str">
        <f ca="1">IF(Hoje!$A$1&gt;'2011 Base'!O28,"x",'2011 Referência'!O28)</f>
        <v>x</v>
      </c>
      <c r="AJ24" s="21" t="str">
        <f ca="1">IF(Hoje!$A$1&gt;'2011 Base'!P28,"x",'2011 Referência'!P28)</f>
        <v>x</v>
      </c>
      <c r="AK24" s="21" t="str">
        <f ca="1">IF(Hoje!$A$1&gt;'2011 Base'!Q28,"x",'2011 Referência'!Q28)</f>
        <v>x</v>
      </c>
    </row>
    <row r="25" spans="6:37" ht="15" customHeight="1" x14ac:dyDescent="0.2">
      <c r="F25" s="32"/>
      <c r="G25" s="17" t="str">
        <f ca="1">IF(Hoje!$A$1&gt;'2011 Base'!K20,"x",'2011 Referência'!K20)</f>
        <v>x</v>
      </c>
      <c r="H25" s="17" t="str">
        <f ca="1">IF(Hoje!$A$1&gt;'2011 Base'!L20,"x",'2011 Referência'!L20)</f>
        <v>x</v>
      </c>
      <c r="I25" s="17" t="str">
        <f ca="1">IF(Hoje!$A$1&gt;'2011 Base'!M20,"x",'2011 Referência'!M20)</f>
        <v>x</v>
      </c>
      <c r="J25" s="17" t="str">
        <f ca="1">IF(Hoje!$A$1&gt;'2011 Base'!N20,"x",'2011 Referência'!N20)</f>
        <v>x</v>
      </c>
      <c r="K25" s="17" t="str">
        <f ca="1">IF(Hoje!$A$1&gt;'2011 Base'!O20,"x",'2011 Referência'!O20)</f>
        <v>x</v>
      </c>
      <c r="L25" s="17" t="str">
        <f ca="1">IF(Hoje!$A$1&gt;'2011 Base'!P20,"x",'2011 Referência'!P20)</f>
        <v>x</v>
      </c>
      <c r="M25" s="17" t="str">
        <f ca="1">IF(Hoje!$A$1&gt;'2011 Base'!Q20,"x",'2011 Referência'!Q20)</f>
        <v>x</v>
      </c>
      <c r="N25" s="44"/>
      <c r="O25" s="17" t="str">
        <f ca="1">IF(Hoje!$A$1&gt;'2011 Base'!S20,"x",'2011 Referência'!S20)</f>
        <v>x</v>
      </c>
      <c r="P25" s="17" t="str">
        <f ca="1">IF(Hoje!$A$1&gt;'2011 Base'!T20,"x",'2011 Referência'!T20)</f>
        <v>x</v>
      </c>
      <c r="Q25" s="21" t="str">
        <f ca="1">IF(Hoje!$A$1&gt;'2011 Base'!U20,"x",'2011 Referência'!U20)</f>
        <v>x</v>
      </c>
      <c r="R25" s="21" t="str">
        <f ca="1">IF(Hoje!$A$1&gt;'2011 Base'!V20,"x",'2011 Referência'!V20)</f>
        <v>x</v>
      </c>
      <c r="S25" s="21" t="str">
        <f ca="1">IF(Hoje!$A$1&gt;'2011 Base'!W20,"x",'2011 Referência'!W20)</f>
        <v>x</v>
      </c>
      <c r="T25" s="21" t="str">
        <f ca="1">IF(Hoje!$A$1&gt;'2011 Base'!X20,"x",'2011 Referência'!X20)</f>
        <v>x</v>
      </c>
      <c r="U25" s="21" t="str">
        <f ca="1">IF(Hoje!$A$1&gt;'2011 Base'!Y20,"x",'2011 Referência'!Y20)</f>
        <v>x</v>
      </c>
      <c r="V25" s="44"/>
      <c r="W25" s="21" t="str">
        <f ca="1">IF(Hoje!$A$1&gt;'2011 Base'!C29,"x",'2011 Referência'!C29)</f>
        <v>x</v>
      </c>
      <c r="X25" s="21" t="str">
        <f ca="1">IF(Hoje!$A$1&gt;'2011 Base'!D29,"x",'2011 Referência'!D29)</f>
        <v>x</v>
      </c>
      <c r="Y25" s="21" t="str">
        <f ca="1">IF(Hoje!$A$1&gt;'2011 Base'!E29,"x",'2011 Referência'!E29)</f>
        <v>x</v>
      </c>
      <c r="Z25" s="21" t="str">
        <f ca="1">IF(Hoje!$A$1&gt;'2011 Base'!F29,"x",'2011 Referência'!F29)</f>
        <v>x</v>
      </c>
      <c r="AA25" s="21" t="str">
        <f ca="1">IF(Hoje!$A$1&gt;'2011 Base'!G29,"x",'2011 Referência'!G29)</f>
        <v>x</v>
      </c>
      <c r="AB25" s="21" t="str">
        <f ca="1">IF(Hoje!$A$1&gt;'2011 Base'!H29,"x",'2011 Referência'!H29)</f>
        <v>x</v>
      </c>
      <c r="AC25" s="21" t="str">
        <f ca="1">IF(Hoje!$A$1&gt;'2011 Base'!I29,"x",'2011 Referência'!I29)</f>
        <v>x</v>
      </c>
      <c r="AD25" s="32"/>
      <c r="AE25" s="21" t="str">
        <f ca="1">IF(Hoje!$A$1&gt;'2011 Base'!K29,"x",'2011 Referência'!K29)</f>
        <v>x</v>
      </c>
      <c r="AF25" s="21" t="str">
        <f ca="1">IF(Hoje!$A$1&gt;'2011 Base'!L29,"x",'2011 Referência'!L29)</f>
        <v>x</v>
      </c>
      <c r="AG25" s="21" t="str">
        <f ca="1">IF(Hoje!$A$1&gt;'2011 Base'!M29,"x",'2011 Referência'!M29)</f>
        <v>x</v>
      </c>
      <c r="AH25" s="21" t="str">
        <f ca="1">IF(Hoje!$A$1&gt;'2011 Base'!N29,"x",'2011 Referência'!N29)</f>
        <v>x</v>
      </c>
      <c r="AI25" s="21" t="str">
        <f ca="1">IF(Hoje!$A$1&gt;'2011 Base'!O29,"x",'2011 Referência'!O29)</f>
        <v>x</v>
      </c>
      <c r="AJ25" s="21" t="str">
        <f ca="1">IF(Hoje!$A$1&gt;'2011 Base'!P29,"x",'2011 Referência'!P29)</f>
        <v>x</v>
      </c>
      <c r="AK25" s="21" t="str">
        <f ca="1">IF(Hoje!$A$1&gt;'2011 Base'!Q29,"x",'2011 Referência'!Q29)</f>
        <v>x</v>
      </c>
    </row>
    <row r="26" spans="6:37" ht="15" customHeight="1" x14ac:dyDescent="0.2">
      <c r="F26" s="32"/>
      <c r="G26" s="17" t="str">
        <f ca="1">IF(Hoje!$A$1&gt;'2011 Base'!K21,"x",'2011 Referência'!K21)</f>
        <v>x</v>
      </c>
      <c r="H26" s="17" t="str">
        <f ca="1">IF(Hoje!$A$1&gt;'2011 Base'!L21,"x",'2011 Referência'!L21)</f>
        <v>x</v>
      </c>
      <c r="I26" s="17" t="str">
        <f ca="1">IF(Hoje!$A$1&gt;'2011 Base'!M21,"x",'2011 Referência'!M21)</f>
        <v>x</v>
      </c>
      <c r="J26" s="45"/>
      <c r="K26" s="45"/>
      <c r="L26" s="44"/>
      <c r="M26" s="45"/>
      <c r="N26" s="44"/>
      <c r="O26" s="21" t="str">
        <f ca="1">IF(Hoje!$A$1&gt;'2011 Base'!S21,"x",'2011 Referência'!S21)</f>
        <v>x</v>
      </c>
      <c r="P26" s="21" t="str">
        <f ca="1">IF(Hoje!$A$1&gt;'2011 Base'!T21,"x",'2011 Referência'!T21)</f>
        <v>x</v>
      </c>
      <c r="Q26" s="21" t="str">
        <f ca="1">IF(Hoje!$A$1&gt;'2011 Base'!U21,"x",'2011 Referência'!U21)</f>
        <v>x</v>
      </c>
      <c r="R26" s="21" t="str">
        <f ca="1">IF(Hoje!$A$1&gt;'2011 Base'!V21,"x",'2011 Referência'!V21)</f>
        <v>x</v>
      </c>
      <c r="S26" s="21" t="str">
        <f ca="1">IF(Hoje!$A$1&gt;'2011 Base'!W21,"x",'2011 Referência'!W21)</f>
        <v>x</v>
      </c>
      <c r="T26" s="45"/>
      <c r="U26" s="45"/>
      <c r="V26" s="44"/>
      <c r="W26" s="21" t="str">
        <f ca="1">IF(Hoje!$A$1&gt;'2011 Base'!C30,"x",'2011 Referência'!C30)</f>
        <v>x</v>
      </c>
      <c r="X26" s="21" t="str">
        <f ca="1">IF(Hoje!$A$1&gt;'2011 Base'!D30,"x",'2011 Referência'!D30)</f>
        <v>x</v>
      </c>
      <c r="Y26" s="21" t="str">
        <f ca="1">IF(Hoje!$A$1&gt;'2011 Base'!E30,"x",'2011 Referência'!E30)</f>
        <v>x</v>
      </c>
      <c r="Z26" s="21" t="str">
        <f ca="1">IF(Hoje!$A$1&gt;'2011 Base'!F30,"x",'2011 Referência'!F30)</f>
        <v>x</v>
      </c>
      <c r="AA26" s="21" t="str">
        <f ca="1">IF(Hoje!$A$1&gt;'2011 Base'!G30,"x",'2011 Referência'!G30)</f>
        <v>x</v>
      </c>
      <c r="AB26" s="21" t="str">
        <f ca="1">IF(Hoje!$A$1&gt;'2011 Base'!H30,"x",'2011 Referência'!H30)</f>
        <v>x</v>
      </c>
      <c r="AC26" s="21" t="str">
        <f ca="1">IF(Hoje!$A$1&gt;'2011 Base'!I30,"x",'2011 Referência'!I30)</f>
        <v>x</v>
      </c>
      <c r="AD26" s="32"/>
      <c r="AE26" s="21" t="str">
        <f ca="1">IF(Hoje!$A$1&gt;'2011 Base'!K30,"x",'2011 Referência'!K30)</f>
        <v>x</v>
      </c>
      <c r="AF26" s="21" t="str">
        <f ca="1">IF(Hoje!$A$1&gt;'2011 Base'!L30,"x",'2011 Referência'!L30)</f>
        <v>x</v>
      </c>
      <c r="AG26" s="21" t="str">
        <f ca="1">IF(Hoje!$A$1&gt;'2011 Base'!M30,"x",'2011 Referência'!M30)</f>
        <v>x</v>
      </c>
      <c r="AH26" s="21" t="str">
        <f ca="1">IF(Hoje!$A$1&gt;'2011 Base'!N30,"x",'2011 Referência'!N30)</f>
        <v>x</v>
      </c>
      <c r="AI26" s="45"/>
      <c r="AJ26" s="44"/>
      <c r="AK26" s="45"/>
    </row>
    <row r="27" spans="6:37" ht="12.75" customHeight="1" x14ac:dyDescent="0.2">
      <c r="F27" s="32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1" t="str">
        <f ca="1">IF(Hoje!$A$1&gt;'2011 Base'!C31,"x",'2011 Referência'!C31)</f>
        <v>x</v>
      </c>
      <c r="X27" s="46"/>
      <c r="Y27" s="46"/>
      <c r="Z27" s="46"/>
      <c r="AA27" s="46"/>
      <c r="AB27" s="32"/>
      <c r="AC27" s="46"/>
      <c r="AD27" s="32"/>
    </row>
    <row r="28" spans="6:37" ht="6" customHeight="1" x14ac:dyDescent="0.2">
      <c r="F28" s="32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50"/>
      <c r="X28" s="46"/>
      <c r="Y28" s="46"/>
      <c r="Z28" s="46"/>
      <c r="AA28" s="46"/>
      <c r="AB28" s="32"/>
      <c r="AC28" s="46"/>
      <c r="AD28" s="32"/>
    </row>
    <row r="29" spans="6:37" s="36" customFormat="1" ht="15" customHeight="1" x14ac:dyDescent="0.2">
      <c r="F29" s="37"/>
      <c r="G29" s="21"/>
      <c r="H29" s="41" t="s">
        <v>18</v>
      </c>
      <c r="I29" s="37"/>
      <c r="J29" s="22"/>
      <c r="K29" s="41" t="s">
        <v>19</v>
      </c>
      <c r="L29" s="32"/>
      <c r="M29" s="32"/>
      <c r="N29" s="44"/>
      <c r="O29" s="22"/>
      <c r="P29" s="41" t="s">
        <v>19</v>
      </c>
      <c r="Q29" s="32"/>
      <c r="R29" s="32"/>
      <c r="S29" s="32"/>
      <c r="T29" s="32"/>
      <c r="U29" s="32"/>
      <c r="V29" s="42"/>
      <c r="W29" s="22"/>
      <c r="X29" s="41" t="s">
        <v>19</v>
      </c>
      <c r="Y29" s="44"/>
      <c r="Z29" s="44"/>
      <c r="AA29" s="44"/>
      <c r="AB29" s="44"/>
      <c r="AC29" s="44"/>
      <c r="AD29" s="37"/>
      <c r="AE29" s="22"/>
      <c r="AF29" s="41" t="s">
        <v>19</v>
      </c>
      <c r="AG29" s="32"/>
      <c r="AH29" s="16"/>
      <c r="AI29" s="41" t="s">
        <v>16</v>
      </c>
      <c r="AJ29" s="32"/>
      <c r="AK29" s="32"/>
    </row>
    <row r="30" spans="6:37" s="38" customFormat="1" ht="15" customHeight="1" x14ac:dyDescent="0.2">
      <c r="F30" s="39"/>
      <c r="G30" s="18" t="s">
        <v>12</v>
      </c>
      <c r="H30" s="18"/>
      <c r="I30" s="18"/>
      <c r="J30" s="18"/>
      <c r="K30" s="18"/>
      <c r="L30" s="18"/>
      <c r="M30" s="18"/>
      <c r="N30" s="44"/>
      <c r="O30" s="18" t="s">
        <v>13</v>
      </c>
      <c r="P30" s="18"/>
      <c r="Q30" s="18"/>
      <c r="R30" s="18"/>
      <c r="S30" s="18"/>
      <c r="T30" s="18"/>
      <c r="U30" s="18"/>
      <c r="V30" s="43"/>
      <c r="W30" s="18" t="s">
        <v>14</v>
      </c>
      <c r="X30" s="18"/>
      <c r="Y30" s="18"/>
      <c r="Z30" s="18"/>
      <c r="AA30" s="18"/>
      <c r="AB30" s="18"/>
      <c r="AC30" s="18"/>
      <c r="AD30" s="39"/>
      <c r="AE30" s="18" t="s">
        <v>15</v>
      </c>
      <c r="AF30" s="18"/>
      <c r="AG30" s="18"/>
      <c r="AH30" s="18"/>
      <c r="AI30" s="18"/>
      <c r="AJ30" s="18"/>
      <c r="AK30" s="18"/>
    </row>
    <row r="31" spans="6:37" ht="15" customHeight="1" x14ac:dyDescent="0.2">
      <c r="F31" s="32"/>
      <c r="G31" s="19" t="s">
        <v>4</v>
      </c>
      <c r="H31" s="19" t="s">
        <v>0</v>
      </c>
      <c r="I31" s="19" t="s">
        <v>1</v>
      </c>
      <c r="J31" s="19" t="s">
        <v>5</v>
      </c>
      <c r="K31" s="19" t="s">
        <v>5</v>
      </c>
      <c r="L31" s="19" t="s">
        <v>0</v>
      </c>
      <c r="M31" s="19" t="s">
        <v>0</v>
      </c>
      <c r="N31" s="42"/>
      <c r="O31" s="19" t="s">
        <v>4</v>
      </c>
      <c r="P31" s="19" t="s">
        <v>0</v>
      </c>
      <c r="Q31" s="19" t="s">
        <v>1</v>
      </c>
      <c r="R31" s="19" t="s">
        <v>5</v>
      </c>
      <c r="S31" s="19" t="s">
        <v>5</v>
      </c>
      <c r="T31" s="19" t="s">
        <v>0</v>
      </c>
      <c r="U31" s="19" t="s">
        <v>0</v>
      </c>
      <c r="V31" s="44"/>
      <c r="W31" s="19" t="s">
        <v>4</v>
      </c>
      <c r="X31" s="19" t="s">
        <v>0</v>
      </c>
      <c r="Y31" s="19" t="s">
        <v>1</v>
      </c>
      <c r="Z31" s="19" t="s">
        <v>5</v>
      </c>
      <c r="AA31" s="19" t="s">
        <v>5</v>
      </c>
      <c r="AB31" s="19" t="s">
        <v>0</v>
      </c>
      <c r="AC31" s="19" t="s">
        <v>0</v>
      </c>
      <c r="AD31" s="32"/>
      <c r="AE31" s="19" t="s">
        <v>4</v>
      </c>
      <c r="AF31" s="19" t="s">
        <v>0</v>
      </c>
      <c r="AG31" s="19" t="s">
        <v>1</v>
      </c>
      <c r="AH31" s="19" t="s">
        <v>5</v>
      </c>
      <c r="AI31" s="19" t="s">
        <v>5</v>
      </c>
      <c r="AJ31" s="19" t="s">
        <v>0</v>
      </c>
      <c r="AK31" s="19" t="s">
        <v>0</v>
      </c>
    </row>
    <row r="32" spans="6:37" ht="15" customHeight="1" x14ac:dyDescent="0.2">
      <c r="F32" s="32"/>
      <c r="G32" s="19"/>
      <c r="H32" s="19"/>
      <c r="I32" s="19"/>
      <c r="J32" s="19"/>
      <c r="K32" s="21" t="str">
        <f ca="1">IF(Hoje!$A$1&gt;'2011 Base'!W26,"x",'2011 Referência'!W26)</f>
        <v>x</v>
      </c>
      <c r="L32" s="21" t="str">
        <f ca="1">IF(Hoje!$A$1&gt;'2011 Base'!X26,"x",'2011 Referência'!X26)</f>
        <v>x</v>
      </c>
      <c r="M32" s="21" t="str">
        <f ca="1">IF(Hoje!$A$1&gt;'2011 Base'!Y26,"x",'2011 Referência'!Y26)</f>
        <v>x</v>
      </c>
      <c r="N32" s="43"/>
      <c r="O32" s="19"/>
      <c r="P32" s="19"/>
      <c r="Q32" s="19"/>
      <c r="R32" s="19"/>
      <c r="S32" s="19"/>
      <c r="T32" s="19"/>
      <c r="U32" s="22" t="str">
        <f ca="1">IF(Hoje!$A$1&gt;'2011 Base'!I36,"x",'2011 Referência'!I36)</f>
        <v>x</v>
      </c>
      <c r="V32" s="44"/>
      <c r="W32" s="19"/>
      <c r="X32" s="19"/>
      <c r="Y32" s="22" t="str">
        <f ca="1">IF(Hoje!$A$1&gt;'2011 Base'!M36,"x",'2011 Referência'!M36)</f>
        <v>x</v>
      </c>
      <c r="Z32" s="22" t="str">
        <f ca="1">IF(Hoje!$A$1&gt;'2011 Base'!N36,"x",'2011 Referência'!N36)</f>
        <v>x</v>
      </c>
      <c r="AA32" s="22" t="str">
        <f ca="1">IF(Hoje!$A$1&gt;'2011 Base'!O36,"x",'2011 Referência'!O36)</f>
        <v>x</v>
      </c>
      <c r="AB32" s="22" t="str">
        <f ca="1">IF(Hoje!$A$1&gt;'2011 Base'!P36,"x",'2011 Referência'!P36)</f>
        <v>x</v>
      </c>
      <c r="AC32" s="22" t="str">
        <f ca="1">IF(Hoje!$A$1&gt;'2011 Base'!Q36,"x",'2011 Referência'!Q36)</f>
        <v>x</v>
      </c>
      <c r="AD32" s="32"/>
      <c r="AE32" s="19"/>
      <c r="AF32" s="19"/>
      <c r="AG32" s="19"/>
      <c r="AH32" s="19"/>
      <c r="AI32" s="22" t="str">
        <f ca="1">IF(Hoje!$A$1&gt;'2011 Base'!W36,"x",'2011 Referência'!W36)</f>
        <v>x</v>
      </c>
      <c r="AJ32" s="22" t="str">
        <f ca="1">IF(Hoje!$A$1&gt;'2011 Base'!X36,"x",'2011 Referência'!X36)</f>
        <v>x</v>
      </c>
      <c r="AK32" s="22" t="str">
        <f ca="1">IF(Hoje!$A$1&gt;'2011 Base'!Y36,"x",'2011 Referência'!Y36)</f>
        <v>x</v>
      </c>
    </row>
    <row r="33" spans="6:37" ht="15" customHeight="1" x14ac:dyDescent="0.2">
      <c r="F33" s="32"/>
      <c r="G33" s="21" t="str">
        <f ca="1">IF(Hoje!$A$1&gt;'2011 Base'!S27,"x",'2011 Referência'!S27)</f>
        <v>x</v>
      </c>
      <c r="H33" s="21" t="str">
        <f ca="1">IF(Hoje!$A$1&gt;'2011 Base'!T27,"x",'2011 Referência'!T27)</f>
        <v>x</v>
      </c>
      <c r="I33" s="21" t="str">
        <f ca="1">IF(Hoje!$A$1&gt;'2011 Base'!U27,"x",'2011 Referência'!U27)</f>
        <v>x</v>
      </c>
      <c r="J33" s="21" t="str">
        <f ca="1">IF(Hoje!$A$1&gt;'2011 Base'!V27,"x",'2011 Referência'!V27)</f>
        <v>x</v>
      </c>
      <c r="K33" s="21" t="str">
        <f ca="1">IF(Hoje!$A$1&gt;'2011 Base'!W27,"x",'2011 Referência'!W27)</f>
        <v>x</v>
      </c>
      <c r="L33" s="21" t="str">
        <f ca="1">IF(Hoje!$A$1&gt;'2011 Base'!X27,"x",'2011 Referência'!X27)</f>
        <v>x</v>
      </c>
      <c r="M33" s="21" t="str">
        <f ca="1">IF(Hoje!$A$1&gt;'2011 Base'!Y27,"x",'2011 Referência'!Y27)</f>
        <v>x</v>
      </c>
      <c r="N33" s="44"/>
      <c r="O33" s="22" t="str">
        <f ca="1">IF(Hoje!$A$1&gt;'2011 Base'!C37,"x",'2011 Referência'!C37)</f>
        <v>x</v>
      </c>
      <c r="P33" s="22" t="str">
        <f ca="1">IF(Hoje!$A$1&gt;'2011 Base'!D37,"x",'2011 Referência'!D37)</f>
        <v>x</v>
      </c>
      <c r="Q33" s="22" t="str">
        <f ca="1">IF(Hoje!$A$1&gt;'2011 Base'!E37,"x",'2011 Referência'!E37)</f>
        <v>x</v>
      </c>
      <c r="R33" s="22" t="str">
        <f ca="1">IF(Hoje!$A$1&gt;'2011 Base'!F37,"x",'2011 Referência'!F37)</f>
        <v>x</v>
      </c>
      <c r="S33" s="22" t="str">
        <f ca="1">IF(Hoje!$A$1&gt;'2011 Base'!G37,"x",'2011 Referência'!G37)</f>
        <v>x</v>
      </c>
      <c r="T33" s="22" t="str">
        <f ca="1">IF(Hoje!$A$1&gt;'2011 Base'!H37,"x",'2011 Referência'!H37)</f>
        <v>x</v>
      </c>
      <c r="U33" s="22" t="str">
        <f ca="1">IF(Hoje!$A$1&gt;'2011 Base'!I37,"x",'2011 Referência'!I37)</f>
        <v>x</v>
      </c>
      <c r="V33" s="44"/>
      <c r="W33" s="22" t="str">
        <f ca="1">IF(Hoje!$A$1&gt;'2011 Base'!K37,"x",'2011 Referência'!K37)</f>
        <v>x</v>
      </c>
      <c r="X33" s="22" t="str">
        <f ca="1">IF(Hoje!$A$1&gt;'2011 Base'!L37,"x",'2011 Referência'!L37)</f>
        <v>x</v>
      </c>
      <c r="Y33" s="22" t="str">
        <f ca="1">IF(Hoje!$A$1&gt;'2011 Base'!M37,"x",'2011 Referência'!M37)</f>
        <v>x</v>
      </c>
      <c r="Z33" s="22" t="str">
        <f ca="1">IF(Hoje!$A$1&gt;'2011 Base'!N37,"x",'2011 Referência'!N37)</f>
        <v>x</v>
      </c>
      <c r="AA33" s="22" t="str">
        <f ca="1">IF(Hoje!$A$1&gt;'2011 Base'!O37,"x",'2011 Referência'!O37)</f>
        <v>x</v>
      </c>
      <c r="AB33" s="22" t="str">
        <f ca="1">IF(Hoje!$A$1&gt;'2011 Base'!P37,"x",'2011 Referência'!P37)</f>
        <v>x</v>
      </c>
      <c r="AC33" s="22" t="str">
        <f ca="1">IF(Hoje!$A$1&gt;'2011 Base'!Q37,"x",'2011 Referência'!Q37)</f>
        <v>x</v>
      </c>
      <c r="AD33" s="32"/>
      <c r="AE33" s="22" t="str">
        <f ca="1">IF(Hoje!$A$1&gt;'2011 Base'!S37,"x",'2011 Referência'!S37)</f>
        <v>x</v>
      </c>
      <c r="AF33" s="22" t="str">
        <f ca="1">IF(Hoje!$A$1&gt;'2011 Base'!T37,"x",'2011 Referência'!T37)</f>
        <v>x</v>
      </c>
      <c r="AG33" s="22" t="str">
        <f ca="1">IF(Hoje!$A$1&gt;'2011 Base'!U37,"x",'2011 Referência'!U37)</f>
        <v>x</v>
      </c>
      <c r="AH33" s="22" t="str">
        <f ca="1">IF(Hoje!$A$1&gt;'2011 Base'!V37,"x",'2011 Referência'!V37)</f>
        <v>x</v>
      </c>
      <c r="AI33" s="22" t="str">
        <f ca="1">IF(Hoje!$A$1&gt;'2011 Base'!W37,"x",'2011 Referência'!W37)</f>
        <v>x</v>
      </c>
      <c r="AJ33" s="22" t="str">
        <f ca="1">IF(Hoje!$A$1&gt;'2011 Base'!X37,"x",'2011 Referência'!X37)</f>
        <v>x</v>
      </c>
      <c r="AK33" s="22" t="str">
        <f ca="1">IF(Hoje!$A$1&gt;'2011 Base'!Y37,"x",'2011 Referência'!Y37)</f>
        <v>x</v>
      </c>
    </row>
    <row r="34" spans="6:37" ht="15" customHeight="1" x14ac:dyDescent="0.2">
      <c r="F34" s="32"/>
      <c r="G34" s="21" t="str">
        <f ca="1">IF(Hoje!$A$1&gt;'2011 Base'!S28,"x",'2011 Referência'!S28)</f>
        <v>x</v>
      </c>
      <c r="H34" s="21" t="str">
        <f ca="1">IF(Hoje!$A$1&gt;'2011 Base'!T28,"x",'2011 Referência'!T28)</f>
        <v>x</v>
      </c>
      <c r="I34" s="21" t="str">
        <f ca="1">IF(Hoje!$A$1&gt;'2011 Base'!U28,"x",'2011 Referência'!U28)</f>
        <v>x</v>
      </c>
      <c r="J34" s="21" t="str">
        <f ca="1">IF(Hoje!$A$1&gt;'2011 Base'!V28,"x",'2011 Referência'!V28)</f>
        <v>x</v>
      </c>
      <c r="K34" s="21" t="str">
        <f ca="1">IF(Hoje!$A$1&gt;'2011 Base'!W28,"x",'2011 Referência'!W28)</f>
        <v>x</v>
      </c>
      <c r="L34" s="21" t="str">
        <f ca="1">IF(Hoje!$A$1&gt;'2011 Base'!X28,"x",'2011 Referência'!X28)</f>
        <v>x</v>
      </c>
      <c r="M34" s="21" t="str">
        <f ca="1">IF(Hoje!$A$1&gt;'2011 Base'!Y28,"x",'2011 Referência'!Y28)</f>
        <v>x</v>
      </c>
      <c r="N34" s="44"/>
      <c r="O34" s="22" t="str">
        <f ca="1">IF(Hoje!$A$1&gt;'2011 Base'!C38,"x",'2011 Referência'!C38)</f>
        <v>x</v>
      </c>
      <c r="P34" s="22" t="str">
        <f ca="1">IF(Hoje!$A$1&gt;'2011 Base'!D38,"x",'2011 Referência'!D38)</f>
        <v>x</v>
      </c>
      <c r="Q34" s="22" t="str">
        <f ca="1">IF(Hoje!$A$1&gt;'2011 Base'!E38,"x",'2011 Referência'!E38)</f>
        <v>x</v>
      </c>
      <c r="R34" s="22" t="str">
        <f ca="1">IF(Hoje!$A$1&gt;'2011 Base'!F38,"x",'2011 Referência'!F38)</f>
        <v>x</v>
      </c>
      <c r="S34" s="22" t="str">
        <f ca="1">IF(Hoje!$A$1&gt;'2011 Base'!G38,"x",'2011 Referência'!G38)</f>
        <v>x</v>
      </c>
      <c r="T34" s="22" t="str">
        <f ca="1">IF(Hoje!$A$1&gt;'2011 Base'!H38,"x",'2011 Referência'!H38)</f>
        <v>x</v>
      </c>
      <c r="U34" s="22" t="str">
        <f ca="1">IF(Hoje!$A$1&gt;'2011 Base'!I38,"x",'2011 Referência'!I38)</f>
        <v>x</v>
      </c>
      <c r="V34" s="44"/>
      <c r="W34" s="22" t="str">
        <f ca="1">IF(Hoje!$A$1&gt;'2011 Base'!K38,"x",'2011 Referência'!K38)</f>
        <v>x</v>
      </c>
      <c r="X34" s="22" t="str">
        <f ca="1">IF(Hoje!$A$1&gt;'2011 Base'!L38,"x",'2011 Referência'!L38)</f>
        <v>x</v>
      </c>
      <c r="Y34" s="22" t="str">
        <f ca="1">IF(Hoje!$A$1&gt;'2011 Base'!M38,"x",'2011 Referência'!M38)</f>
        <v>x</v>
      </c>
      <c r="Z34" s="22" t="str">
        <f ca="1">IF(Hoje!$A$1&gt;'2011 Base'!N38,"x",'2011 Referência'!N38)</f>
        <v>x</v>
      </c>
      <c r="AA34" s="22" t="str">
        <f ca="1">IF(Hoje!$A$1&gt;'2011 Base'!O38,"x",'2011 Referência'!O38)</f>
        <v>x</v>
      </c>
      <c r="AB34" s="22" t="str">
        <f ca="1">IF(Hoje!$A$1&gt;'2011 Base'!P38,"x",'2011 Referência'!P38)</f>
        <v>x</v>
      </c>
      <c r="AC34" s="22" t="str">
        <f ca="1">IF(Hoje!$A$1&gt;'2011 Base'!Q38,"x",'2011 Referência'!Q38)</f>
        <v>x</v>
      </c>
      <c r="AD34" s="32"/>
      <c r="AE34" s="22" t="str">
        <f ca="1">IF(Hoje!$A$1&gt;'2011 Base'!S38,"x",'2011 Referência'!S38)</f>
        <v>x</v>
      </c>
      <c r="AF34" s="22" t="str">
        <f ca="1">IF(Hoje!$A$1&gt;'2011 Base'!T38,"x",'2011 Referência'!T38)</f>
        <v>x</v>
      </c>
      <c r="AG34" s="22" t="str">
        <f ca="1">IF(Hoje!$A$1&gt;'2011 Base'!U38,"x",'2011 Referência'!U38)</f>
        <v>x</v>
      </c>
      <c r="AH34" s="22" t="str">
        <f ca="1">IF(Hoje!$A$1&gt;'2011 Base'!V38,"x",'2011 Referência'!V38)</f>
        <v>x</v>
      </c>
      <c r="AI34" s="22" t="str">
        <f ca="1">IF(Hoje!$A$1&gt;'2011 Base'!W38,"x",'2011 Referência'!W38)</f>
        <v>x</v>
      </c>
      <c r="AJ34" s="22" t="str">
        <f ca="1">IF(Hoje!$A$1&gt;'2011 Base'!X38,"x",'2011 Referência'!X38)</f>
        <v>x</v>
      </c>
      <c r="AK34" s="22" t="str">
        <f ca="1">IF(Hoje!$A$1&gt;'2011 Base'!Y38,"x",'2011 Referência'!Y38)</f>
        <v>x</v>
      </c>
    </row>
    <row r="35" spans="6:37" ht="15" customHeight="1" x14ac:dyDescent="0.2">
      <c r="F35" s="32"/>
      <c r="G35" s="21" t="str">
        <f ca="1">IF(Hoje!$A$1&gt;'2011 Base'!S29,"x",'2011 Referência'!S29)</f>
        <v>x</v>
      </c>
      <c r="H35" s="21" t="str">
        <f ca="1">IF(Hoje!$A$1&gt;'2011 Base'!T29,"x",'2011 Referência'!T29)</f>
        <v>x</v>
      </c>
      <c r="I35" s="21" t="str">
        <f ca="1">IF(Hoje!$A$1&gt;'2011 Base'!U29,"x",'2011 Referência'!U29)</f>
        <v>x</v>
      </c>
      <c r="J35" s="21" t="str">
        <f ca="1">IF(Hoje!$A$1&gt;'2011 Base'!V29,"x",'2011 Referência'!V29)</f>
        <v>x</v>
      </c>
      <c r="K35" s="21" t="str">
        <f ca="1">IF(Hoje!$A$1&gt;'2011 Base'!W29,"x",'2011 Referência'!W29)</f>
        <v>x</v>
      </c>
      <c r="L35" s="21" t="str">
        <f ca="1">IF(Hoje!$A$1&gt;'2011 Base'!X29,"x",'2011 Referência'!X29)</f>
        <v>x</v>
      </c>
      <c r="M35" s="22" t="str">
        <f ca="1">IF(Hoje!$A$1&gt;'2011 Base'!Y29,"x",'2011 Referência'!Y29)</f>
        <v>x</v>
      </c>
      <c r="N35" s="44"/>
      <c r="O35" s="22" t="str">
        <f ca="1">IF(Hoje!$A$1&gt;'2011 Base'!C39,"x",'2011 Referência'!C39)</f>
        <v>x</v>
      </c>
      <c r="P35" s="22" t="str">
        <f ca="1">IF(Hoje!$A$1&gt;'2011 Base'!D39,"x",'2011 Referência'!D39)</f>
        <v>x</v>
      </c>
      <c r="Q35" s="22" t="str">
        <f ca="1">IF(Hoje!$A$1&gt;'2011 Base'!E39,"x",'2011 Referência'!E39)</f>
        <v>x</v>
      </c>
      <c r="R35" s="22" t="str">
        <f ca="1">IF(Hoje!$A$1&gt;'2011 Base'!F39,"x",'2011 Referência'!F39)</f>
        <v>x</v>
      </c>
      <c r="S35" s="22" t="str">
        <f ca="1">IF(Hoje!$A$1&gt;'2011 Base'!G39,"x",'2011 Referência'!G39)</f>
        <v>x</v>
      </c>
      <c r="T35" s="22" t="str">
        <f ca="1">IF(Hoje!$A$1&gt;'2011 Base'!H39,"x",'2011 Referência'!H39)</f>
        <v>x</v>
      </c>
      <c r="U35" s="22" t="str">
        <f ca="1">IF(Hoje!$A$1&gt;'2011 Base'!I39,"x",'2011 Referência'!I39)</f>
        <v>x</v>
      </c>
      <c r="V35" s="44"/>
      <c r="W35" s="22" t="str">
        <f ca="1">IF(Hoje!$A$1&gt;'2011 Base'!K39,"x",'2011 Referência'!K39)</f>
        <v>x</v>
      </c>
      <c r="X35" s="22" t="str">
        <f ca="1">IF(Hoje!$A$1&gt;'2011 Base'!L39,"x",'2011 Referência'!L39)</f>
        <v>x</v>
      </c>
      <c r="Y35" s="22" t="str">
        <f ca="1">IF(Hoje!$A$1&gt;'2011 Base'!M39,"x",'2011 Referência'!M39)</f>
        <v>x</v>
      </c>
      <c r="Z35" s="22" t="str">
        <f ca="1">IF(Hoje!$A$1&gt;'2011 Base'!N39,"x",'2011 Referência'!N39)</f>
        <v>x</v>
      </c>
      <c r="AA35" s="22" t="str">
        <f ca="1">IF(Hoje!$A$1&gt;'2011 Base'!O39,"x",'2011 Referência'!O39)</f>
        <v>x</v>
      </c>
      <c r="AB35" s="22" t="str">
        <f ca="1">IF(Hoje!$A$1&gt;'2011 Base'!P39,"x",'2011 Referência'!P39)</f>
        <v>x</v>
      </c>
      <c r="AC35" s="22" t="str">
        <f ca="1">IF(Hoje!$A$1&gt;'2011 Base'!Q39,"x",'2011 Referência'!Q39)</f>
        <v>x</v>
      </c>
      <c r="AD35" s="32"/>
      <c r="AE35" s="22" t="str">
        <f ca="1">IF(Hoje!$A$1&gt;'2011 Base'!S39,"x",'2011 Referência'!S39)</f>
        <v>x</v>
      </c>
      <c r="AF35" s="22" t="str">
        <f ca="1">IF(Hoje!$A$1&gt;'2011 Base'!T39,"x",'2011 Referência'!T39)</f>
        <v>x</v>
      </c>
      <c r="AG35" s="22" t="str">
        <f ca="1">IF(Hoje!$A$1&gt;'2011 Base'!U39,"x",'2011 Referência'!U39)</f>
        <v>x</v>
      </c>
      <c r="AH35" s="22" t="str">
        <f ca="1">IF(Hoje!$A$1&gt;'2011 Base'!V39,"x",'2011 Referência'!V39)</f>
        <v>x</v>
      </c>
      <c r="AI35" s="16" t="str">
        <f ca="1">IF(Hoje!$A$1&gt;'2011 Base'!W39,"x",'2011 Referência'!W39)</f>
        <v>x</v>
      </c>
      <c r="AJ35" s="16" t="str">
        <f ca="1">IF(Hoje!$A$1&gt;'2011 Base'!X39,"x",'2011 Referência'!X39)</f>
        <v>x</v>
      </c>
      <c r="AK35" s="16" t="str">
        <f ca="1">IF(Hoje!$A$1&gt;'2011 Base'!Y39,"x",'2011 Referência'!Y39)</f>
        <v>x</v>
      </c>
    </row>
    <row r="36" spans="6:37" s="32" customFormat="1" ht="15" customHeight="1" x14ac:dyDescent="0.2">
      <c r="G36" s="22" t="str">
        <f ca="1">IF(Hoje!$A$1&gt;'2011 Base'!S30,"x",'2011 Referência'!S30)</f>
        <v>x</v>
      </c>
      <c r="H36" s="22" t="str">
        <f ca="1">IF(Hoje!$A$1&gt;'2011 Base'!T30,"x",'2011 Referência'!T30)</f>
        <v>x</v>
      </c>
      <c r="I36" s="22" t="str">
        <f ca="1">IF(Hoje!$A$1&gt;'2011 Base'!U30,"x",'2011 Referência'!U30)</f>
        <v>x</v>
      </c>
      <c r="J36" s="22" t="str">
        <f ca="1">IF(Hoje!$A$1&gt;'2011 Base'!V30,"x",'2011 Referência'!V30)</f>
        <v>x</v>
      </c>
      <c r="K36" s="22" t="str">
        <f ca="1">IF(Hoje!$A$1&gt;'2011 Base'!W30,"x",'2011 Referência'!W30)</f>
        <v>x</v>
      </c>
      <c r="L36" s="22" t="str">
        <f ca="1">IF(Hoje!$A$1&gt;'2011 Base'!X30,"x",'2011 Referência'!X30)</f>
        <v>x</v>
      </c>
      <c r="M36" s="45"/>
      <c r="N36" s="44"/>
      <c r="O36" s="22" t="str">
        <f ca="1">IF(Hoje!$A$1&gt;'2011 Base'!C40,"x",'2011 Referência'!C40)</f>
        <v>x</v>
      </c>
      <c r="P36" s="22" t="str">
        <f ca="1">IF(Hoje!$A$1&gt;'2011 Base'!D40,"x",'2011 Referência'!D40)</f>
        <v>x</v>
      </c>
      <c r="Q36" s="22" t="str">
        <f ca="1">IF(Hoje!$A$1&gt;'2011 Base'!E40,"x",'2011 Referência'!E40)</f>
        <v>x</v>
      </c>
      <c r="R36" s="22" t="str">
        <f ca="1">IF(Hoje!$A$1&gt;'2011 Base'!F40,"x",'2011 Referência'!F40)</f>
        <v>x</v>
      </c>
      <c r="S36" s="22" t="str">
        <f ca="1">IF(Hoje!$A$1&gt;'2011 Base'!G40,"x",'2011 Referência'!G40)</f>
        <v>x</v>
      </c>
      <c r="T36" s="22" t="str">
        <f ca="1">IF(Hoje!$A$1&gt;'2011 Base'!H40,"x",'2011 Referência'!H40)</f>
        <v>x</v>
      </c>
      <c r="U36" s="22" t="str">
        <f ca="1">IF(Hoje!$A$1&gt;'2011 Base'!I40,"x",'2011 Referência'!I40)</f>
        <v>x</v>
      </c>
      <c r="V36" s="44"/>
      <c r="W36" s="22" t="str">
        <f ca="1">IF(Hoje!$A$1&gt;'2011 Base'!K40,"x",'2011 Referência'!K40)</f>
        <v>x</v>
      </c>
      <c r="X36" s="22" t="str">
        <f ca="1">IF(Hoje!$A$1&gt;'2011 Base'!L40,"x",'2011 Referência'!L40)</f>
        <v>x</v>
      </c>
      <c r="Y36" s="22" t="str">
        <f ca="1">IF(Hoje!$A$1&gt;'2011 Base'!M40,"x",'2011 Referência'!M40)</f>
        <v>x</v>
      </c>
      <c r="Z36" s="22" t="str">
        <f ca="1">IF(Hoje!$A$1&gt;'2011 Base'!N40,"x",'2011 Referência'!N40)</f>
        <v>x</v>
      </c>
      <c r="AA36" s="45"/>
      <c r="AB36" s="44"/>
      <c r="AC36" s="45"/>
      <c r="AE36" s="16" t="str">
        <f ca="1">IF(Hoje!$A$1&gt;'2011 Base'!S40,"x",'2011 Referência'!S40)</f>
        <v>x</v>
      </c>
      <c r="AF36" s="16" t="str">
        <f ca="1">IF(Hoje!$A$1&gt;'2011 Base'!T40,"x",'2011 Referência'!T40)</f>
        <v>x</v>
      </c>
      <c r="AG36" s="16" t="str">
        <f ca="1">IF(Hoje!$A$1&gt;'2011 Base'!U40,"x",'2011 Referência'!U40)</f>
        <v>x</v>
      </c>
      <c r="AH36" s="16" t="str">
        <f ca="1">IF(Hoje!$A$1&gt;'2011 Base'!V40,"x",'2011 Referência'!V40)</f>
        <v>x</v>
      </c>
      <c r="AI36" s="16" t="str">
        <f ca="1">IF(Hoje!$A$1&gt;'2011 Base'!W40,"x",'2011 Referência'!W40)</f>
        <v>x</v>
      </c>
      <c r="AJ36" s="16" t="str">
        <f ca="1">IF(Hoje!$A$1&gt;'2011 Base'!X40,"x",'2011 Referência'!X40)</f>
        <v>x</v>
      </c>
      <c r="AK36" s="16" t="str">
        <f ca="1">IF(Hoje!$A$1&gt;'2011 Base'!Y40,"x",'2011 Referência'!Y40)</f>
        <v>x</v>
      </c>
    </row>
    <row r="37" spans="6:37" ht="15" customHeight="1" x14ac:dyDescent="0.2">
      <c r="F37" s="32"/>
      <c r="N37" s="44"/>
      <c r="O37" s="22" t="str">
        <f ca="1">IF(Hoje!$A$1&gt;'2011 Base'!C41,"x",'2011 Referência'!C41)</f>
        <v>x</v>
      </c>
      <c r="P37" s="22" t="str">
        <f ca="1">IF(Hoje!$A$1&gt;'2011 Base'!D41,"x",'2011 Referência'!D41)</f>
        <v>x</v>
      </c>
      <c r="Q37" s="45"/>
      <c r="R37" s="45"/>
      <c r="S37" s="45"/>
      <c r="T37" s="45"/>
      <c r="U37" s="45"/>
      <c r="V37" s="44"/>
      <c r="W37" s="44"/>
      <c r="X37" s="44"/>
      <c r="Y37" s="44"/>
      <c r="Z37" s="44"/>
      <c r="AA37" s="44"/>
      <c r="AB37" s="44"/>
      <c r="AC37" s="44"/>
      <c r="AD37" s="32"/>
    </row>
    <row r="38" spans="6:37" ht="5.25" customHeight="1" x14ac:dyDescent="0.2">
      <c r="F38" s="32"/>
      <c r="G38" s="44"/>
      <c r="H38" s="32"/>
      <c r="I38" s="32"/>
      <c r="J38" s="32"/>
      <c r="K38" s="32"/>
      <c r="L38" s="32"/>
      <c r="M38" s="32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32"/>
    </row>
    <row r="39" spans="6:37" ht="15" customHeight="1" x14ac:dyDescent="0.2">
      <c r="F39" s="32"/>
      <c r="N39" s="44"/>
      <c r="V39" s="44"/>
      <c r="AD39" s="32"/>
    </row>
    <row r="40" spans="6:37" s="36" customFormat="1" ht="15" customHeight="1" x14ac:dyDescent="0.2">
      <c r="F40" s="37"/>
      <c r="N40" s="42"/>
      <c r="V40" s="42"/>
      <c r="AD40" s="37"/>
    </row>
    <row r="41" spans="6:37" s="38" customFormat="1" ht="15" customHeight="1" x14ac:dyDescent="0.2">
      <c r="F41" s="39"/>
      <c r="N41" s="43"/>
      <c r="V41" s="43"/>
      <c r="AD41" s="39"/>
    </row>
    <row r="42" spans="6:37" ht="15" customHeight="1" x14ac:dyDescent="0.2">
      <c r="F42" s="32"/>
      <c r="N42" s="44"/>
      <c r="V42" s="44"/>
      <c r="AD42" s="32"/>
    </row>
    <row r="43" spans="6:37" ht="15" customHeight="1" x14ac:dyDescent="0.2">
      <c r="F43" s="32"/>
      <c r="N43" s="44"/>
      <c r="V43" s="44"/>
      <c r="AD43" s="32"/>
    </row>
    <row r="44" spans="6:37" ht="15" customHeight="1" x14ac:dyDescent="0.2">
      <c r="F44" s="32"/>
      <c r="N44" s="44"/>
      <c r="V44" s="44"/>
      <c r="AD44" s="32"/>
    </row>
    <row r="45" spans="6:37" ht="15" customHeight="1" x14ac:dyDescent="0.2">
      <c r="F45" s="32"/>
      <c r="N45" s="44"/>
      <c r="V45" s="44"/>
      <c r="AD45" s="32"/>
    </row>
    <row r="46" spans="6:37" ht="15" customHeight="1" x14ac:dyDescent="0.2">
      <c r="F46" s="32"/>
      <c r="N46" s="44"/>
      <c r="V46" s="44"/>
      <c r="AD46" s="32"/>
    </row>
    <row r="47" spans="6:37" ht="15" customHeight="1" x14ac:dyDescent="0.2">
      <c r="F47" s="32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32"/>
    </row>
    <row r="48" spans="6:37" x14ac:dyDescent="0.2"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56" spans="7:13" ht="14.25" x14ac:dyDescent="0.2">
      <c r="G56" s="46"/>
      <c r="H56" s="46"/>
      <c r="I56" s="46"/>
      <c r="J56" s="46"/>
      <c r="K56" s="46"/>
      <c r="M56" s="46"/>
    </row>
    <row r="57" spans="7:13" ht="6" customHeight="1" x14ac:dyDescent="0.2"/>
    <row r="59" spans="7:13" ht="15" customHeight="1" x14ac:dyDescent="0.2"/>
  </sheetData>
  <customSheetViews>
    <customSheetView guid="{2F6ECAF3-D851-48B3-8D74-BE331356DE21}" scale="70" showGridLines="0" fitToPage="1" printArea="1">
      <pane xSplit="41" ySplit="37" topLeftCell="AP38" activePane="bottomRight" state="frozen"/>
      <selection pane="bottomRight" activeCell="AN19" sqref="AN19"/>
      <pageMargins left="0.5" right="0.5" top="0.5" bottom="0.75" header="0.5" footer="0.5"/>
      <printOptions horizontalCentered="1" verticalCentered="1"/>
      <pageSetup scale="92" orientation="portrait" horizontalDpi="300" verticalDpi="300" r:id="rId1"/>
      <headerFooter alignWithMargins="0"/>
    </customSheetView>
  </customSheetViews>
  <mergeCells count="4">
    <mergeCell ref="S5:V5"/>
    <mergeCell ref="S6:V6"/>
    <mergeCell ref="W5:Y5"/>
    <mergeCell ref="W6:Y6"/>
  </mergeCells>
  <phoneticPr fontId="1" type="noConversion"/>
  <printOptions horizontalCentered="1" verticalCentered="1"/>
  <pageMargins left="0.5" right="0.5" top="0.5" bottom="0.75" header="0.5" footer="0.5"/>
  <pageSetup scale="82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2:Z53"/>
  <sheetViews>
    <sheetView showGridLines="0" topLeftCell="A4" zoomScale="70" zoomScaleNormal="70" workbookViewId="0">
      <selection activeCell="Y11" sqref="Y11"/>
    </sheetView>
  </sheetViews>
  <sheetFormatPr defaultRowHeight="13.5" x14ac:dyDescent="0.2"/>
  <cols>
    <col min="1" max="2" width="3.7109375" style="2" customWidth="1"/>
    <col min="3" max="9" width="10" style="2" bestFit="1" customWidth="1"/>
    <col min="10" max="10" width="3.7109375" style="2" customWidth="1"/>
    <col min="11" max="15" width="10" style="2" bestFit="1" customWidth="1"/>
    <col min="16" max="16" width="9.7109375" style="2" bestFit="1" customWidth="1"/>
    <col min="17" max="17" width="10" style="2" bestFit="1" customWidth="1"/>
    <col min="18" max="18" width="3.7109375" style="2" customWidth="1"/>
    <col min="19" max="25" width="10" style="2" bestFit="1" customWidth="1"/>
    <col min="26" max="26" width="3.7109375" style="2" customWidth="1"/>
    <col min="27" max="253" width="9.140625" style="2"/>
    <col min="254" max="254" width="3.7109375" style="2" customWidth="1"/>
    <col min="255" max="261" width="5.42578125" style="2" customWidth="1"/>
    <col min="262" max="262" width="3.7109375" style="2" customWidth="1"/>
    <col min="263" max="269" width="5.42578125" style="2" customWidth="1"/>
    <col min="270" max="270" width="3.7109375" style="2" customWidth="1"/>
    <col min="271" max="277" width="5.42578125" style="2" customWidth="1"/>
    <col min="278" max="278" width="3.7109375" style="2" customWidth="1"/>
    <col min="279" max="509" width="9.140625" style="2"/>
    <col min="510" max="510" width="3.7109375" style="2" customWidth="1"/>
    <col min="511" max="517" width="5.42578125" style="2" customWidth="1"/>
    <col min="518" max="518" width="3.7109375" style="2" customWidth="1"/>
    <col min="519" max="525" width="5.42578125" style="2" customWidth="1"/>
    <col min="526" max="526" width="3.7109375" style="2" customWidth="1"/>
    <col min="527" max="533" width="5.42578125" style="2" customWidth="1"/>
    <col min="534" max="534" width="3.7109375" style="2" customWidth="1"/>
    <col min="535" max="765" width="9.140625" style="2"/>
    <col min="766" max="766" width="3.7109375" style="2" customWidth="1"/>
    <col min="767" max="773" width="5.42578125" style="2" customWidth="1"/>
    <col min="774" max="774" width="3.7109375" style="2" customWidth="1"/>
    <col min="775" max="781" width="5.42578125" style="2" customWidth="1"/>
    <col min="782" max="782" width="3.7109375" style="2" customWidth="1"/>
    <col min="783" max="789" width="5.42578125" style="2" customWidth="1"/>
    <col min="790" max="790" width="3.7109375" style="2" customWidth="1"/>
    <col min="791" max="1021" width="9.140625" style="2"/>
    <col min="1022" max="1022" width="3.7109375" style="2" customWidth="1"/>
    <col min="1023" max="1029" width="5.42578125" style="2" customWidth="1"/>
    <col min="1030" max="1030" width="3.7109375" style="2" customWidth="1"/>
    <col min="1031" max="1037" width="5.42578125" style="2" customWidth="1"/>
    <col min="1038" max="1038" width="3.7109375" style="2" customWidth="1"/>
    <col min="1039" max="1045" width="5.42578125" style="2" customWidth="1"/>
    <col min="1046" max="1046" width="3.7109375" style="2" customWidth="1"/>
    <col min="1047" max="1277" width="9.140625" style="2"/>
    <col min="1278" max="1278" width="3.7109375" style="2" customWidth="1"/>
    <col min="1279" max="1285" width="5.42578125" style="2" customWidth="1"/>
    <col min="1286" max="1286" width="3.7109375" style="2" customWidth="1"/>
    <col min="1287" max="1293" width="5.42578125" style="2" customWidth="1"/>
    <col min="1294" max="1294" width="3.7109375" style="2" customWidth="1"/>
    <col min="1295" max="1301" width="5.42578125" style="2" customWidth="1"/>
    <col min="1302" max="1302" width="3.7109375" style="2" customWidth="1"/>
    <col min="1303" max="1533" width="9.140625" style="2"/>
    <col min="1534" max="1534" width="3.7109375" style="2" customWidth="1"/>
    <col min="1535" max="1541" width="5.42578125" style="2" customWidth="1"/>
    <col min="1542" max="1542" width="3.7109375" style="2" customWidth="1"/>
    <col min="1543" max="1549" width="5.42578125" style="2" customWidth="1"/>
    <col min="1550" max="1550" width="3.7109375" style="2" customWidth="1"/>
    <col min="1551" max="1557" width="5.42578125" style="2" customWidth="1"/>
    <col min="1558" max="1558" width="3.7109375" style="2" customWidth="1"/>
    <col min="1559" max="1789" width="9.140625" style="2"/>
    <col min="1790" max="1790" width="3.7109375" style="2" customWidth="1"/>
    <col min="1791" max="1797" width="5.42578125" style="2" customWidth="1"/>
    <col min="1798" max="1798" width="3.7109375" style="2" customWidth="1"/>
    <col min="1799" max="1805" width="5.42578125" style="2" customWidth="1"/>
    <col min="1806" max="1806" width="3.7109375" style="2" customWidth="1"/>
    <col min="1807" max="1813" width="5.42578125" style="2" customWidth="1"/>
    <col min="1814" max="1814" width="3.7109375" style="2" customWidth="1"/>
    <col min="1815" max="2045" width="9.140625" style="2"/>
    <col min="2046" max="2046" width="3.7109375" style="2" customWidth="1"/>
    <col min="2047" max="2053" width="5.42578125" style="2" customWidth="1"/>
    <col min="2054" max="2054" width="3.7109375" style="2" customWidth="1"/>
    <col min="2055" max="2061" width="5.42578125" style="2" customWidth="1"/>
    <col min="2062" max="2062" width="3.7109375" style="2" customWidth="1"/>
    <col min="2063" max="2069" width="5.42578125" style="2" customWidth="1"/>
    <col min="2070" max="2070" width="3.7109375" style="2" customWidth="1"/>
    <col min="2071" max="2301" width="9.140625" style="2"/>
    <col min="2302" max="2302" width="3.7109375" style="2" customWidth="1"/>
    <col min="2303" max="2309" width="5.42578125" style="2" customWidth="1"/>
    <col min="2310" max="2310" width="3.7109375" style="2" customWidth="1"/>
    <col min="2311" max="2317" width="5.42578125" style="2" customWidth="1"/>
    <col min="2318" max="2318" width="3.7109375" style="2" customWidth="1"/>
    <col min="2319" max="2325" width="5.42578125" style="2" customWidth="1"/>
    <col min="2326" max="2326" width="3.7109375" style="2" customWidth="1"/>
    <col min="2327" max="2557" width="9.140625" style="2"/>
    <col min="2558" max="2558" width="3.7109375" style="2" customWidth="1"/>
    <col min="2559" max="2565" width="5.42578125" style="2" customWidth="1"/>
    <col min="2566" max="2566" width="3.7109375" style="2" customWidth="1"/>
    <col min="2567" max="2573" width="5.42578125" style="2" customWidth="1"/>
    <col min="2574" max="2574" width="3.7109375" style="2" customWidth="1"/>
    <col min="2575" max="2581" width="5.42578125" style="2" customWidth="1"/>
    <col min="2582" max="2582" width="3.7109375" style="2" customWidth="1"/>
    <col min="2583" max="2813" width="9.140625" style="2"/>
    <col min="2814" max="2814" width="3.7109375" style="2" customWidth="1"/>
    <col min="2815" max="2821" width="5.42578125" style="2" customWidth="1"/>
    <col min="2822" max="2822" width="3.7109375" style="2" customWidth="1"/>
    <col min="2823" max="2829" width="5.42578125" style="2" customWidth="1"/>
    <col min="2830" max="2830" width="3.7109375" style="2" customWidth="1"/>
    <col min="2831" max="2837" width="5.42578125" style="2" customWidth="1"/>
    <col min="2838" max="2838" width="3.7109375" style="2" customWidth="1"/>
    <col min="2839" max="3069" width="9.140625" style="2"/>
    <col min="3070" max="3070" width="3.7109375" style="2" customWidth="1"/>
    <col min="3071" max="3077" width="5.42578125" style="2" customWidth="1"/>
    <col min="3078" max="3078" width="3.7109375" style="2" customWidth="1"/>
    <col min="3079" max="3085" width="5.42578125" style="2" customWidth="1"/>
    <col min="3086" max="3086" width="3.7109375" style="2" customWidth="1"/>
    <col min="3087" max="3093" width="5.42578125" style="2" customWidth="1"/>
    <col min="3094" max="3094" width="3.7109375" style="2" customWidth="1"/>
    <col min="3095" max="3325" width="9.140625" style="2"/>
    <col min="3326" max="3326" width="3.7109375" style="2" customWidth="1"/>
    <col min="3327" max="3333" width="5.42578125" style="2" customWidth="1"/>
    <col min="3334" max="3334" width="3.7109375" style="2" customWidth="1"/>
    <col min="3335" max="3341" width="5.42578125" style="2" customWidth="1"/>
    <col min="3342" max="3342" width="3.7109375" style="2" customWidth="1"/>
    <col min="3343" max="3349" width="5.42578125" style="2" customWidth="1"/>
    <col min="3350" max="3350" width="3.7109375" style="2" customWidth="1"/>
    <col min="3351" max="3581" width="9.140625" style="2"/>
    <col min="3582" max="3582" width="3.7109375" style="2" customWidth="1"/>
    <col min="3583" max="3589" width="5.42578125" style="2" customWidth="1"/>
    <col min="3590" max="3590" width="3.7109375" style="2" customWidth="1"/>
    <col min="3591" max="3597" width="5.42578125" style="2" customWidth="1"/>
    <col min="3598" max="3598" width="3.7109375" style="2" customWidth="1"/>
    <col min="3599" max="3605" width="5.42578125" style="2" customWidth="1"/>
    <col min="3606" max="3606" width="3.7109375" style="2" customWidth="1"/>
    <col min="3607" max="3837" width="9.140625" style="2"/>
    <col min="3838" max="3838" width="3.7109375" style="2" customWidth="1"/>
    <col min="3839" max="3845" width="5.42578125" style="2" customWidth="1"/>
    <col min="3846" max="3846" width="3.7109375" style="2" customWidth="1"/>
    <col min="3847" max="3853" width="5.42578125" style="2" customWidth="1"/>
    <col min="3854" max="3854" width="3.7109375" style="2" customWidth="1"/>
    <col min="3855" max="3861" width="5.42578125" style="2" customWidth="1"/>
    <col min="3862" max="3862" width="3.7109375" style="2" customWidth="1"/>
    <col min="3863" max="4093" width="9.140625" style="2"/>
    <col min="4094" max="4094" width="3.7109375" style="2" customWidth="1"/>
    <col min="4095" max="4101" width="5.42578125" style="2" customWidth="1"/>
    <col min="4102" max="4102" width="3.7109375" style="2" customWidth="1"/>
    <col min="4103" max="4109" width="5.42578125" style="2" customWidth="1"/>
    <col min="4110" max="4110" width="3.7109375" style="2" customWidth="1"/>
    <col min="4111" max="4117" width="5.42578125" style="2" customWidth="1"/>
    <col min="4118" max="4118" width="3.7109375" style="2" customWidth="1"/>
    <col min="4119" max="4349" width="9.140625" style="2"/>
    <col min="4350" max="4350" width="3.7109375" style="2" customWidth="1"/>
    <col min="4351" max="4357" width="5.42578125" style="2" customWidth="1"/>
    <col min="4358" max="4358" width="3.7109375" style="2" customWidth="1"/>
    <col min="4359" max="4365" width="5.42578125" style="2" customWidth="1"/>
    <col min="4366" max="4366" width="3.7109375" style="2" customWidth="1"/>
    <col min="4367" max="4373" width="5.42578125" style="2" customWidth="1"/>
    <col min="4374" max="4374" width="3.7109375" style="2" customWidth="1"/>
    <col min="4375" max="4605" width="9.140625" style="2"/>
    <col min="4606" max="4606" width="3.7109375" style="2" customWidth="1"/>
    <col min="4607" max="4613" width="5.42578125" style="2" customWidth="1"/>
    <col min="4614" max="4614" width="3.7109375" style="2" customWidth="1"/>
    <col min="4615" max="4621" width="5.42578125" style="2" customWidth="1"/>
    <col min="4622" max="4622" width="3.7109375" style="2" customWidth="1"/>
    <col min="4623" max="4629" width="5.42578125" style="2" customWidth="1"/>
    <col min="4630" max="4630" width="3.7109375" style="2" customWidth="1"/>
    <col min="4631" max="4861" width="9.140625" style="2"/>
    <col min="4862" max="4862" width="3.7109375" style="2" customWidth="1"/>
    <col min="4863" max="4869" width="5.42578125" style="2" customWidth="1"/>
    <col min="4870" max="4870" width="3.7109375" style="2" customWidth="1"/>
    <col min="4871" max="4877" width="5.42578125" style="2" customWidth="1"/>
    <col min="4878" max="4878" width="3.7109375" style="2" customWidth="1"/>
    <col min="4879" max="4885" width="5.42578125" style="2" customWidth="1"/>
    <col min="4886" max="4886" width="3.7109375" style="2" customWidth="1"/>
    <col min="4887" max="5117" width="9.140625" style="2"/>
    <col min="5118" max="5118" width="3.7109375" style="2" customWidth="1"/>
    <col min="5119" max="5125" width="5.42578125" style="2" customWidth="1"/>
    <col min="5126" max="5126" width="3.7109375" style="2" customWidth="1"/>
    <col min="5127" max="5133" width="5.42578125" style="2" customWidth="1"/>
    <col min="5134" max="5134" width="3.7109375" style="2" customWidth="1"/>
    <col min="5135" max="5141" width="5.42578125" style="2" customWidth="1"/>
    <col min="5142" max="5142" width="3.7109375" style="2" customWidth="1"/>
    <col min="5143" max="5373" width="9.140625" style="2"/>
    <col min="5374" max="5374" width="3.7109375" style="2" customWidth="1"/>
    <col min="5375" max="5381" width="5.42578125" style="2" customWidth="1"/>
    <col min="5382" max="5382" width="3.7109375" style="2" customWidth="1"/>
    <col min="5383" max="5389" width="5.42578125" style="2" customWidth="1"/>
    <col min="5390" max="5390" width="3.7109375" style="2" customWidth="1"/>
    <col min="5391" max="5397" width="5.42578125" style="2" customWidth="1"/>
    <col min="5398" max="5398" width="3.7109375" style="2" customWidth="1"/>
    <col min="5399" max="5629" width="9.140625" style="2"/>
    <col min="5630" max="5630" width="3.7109375" style="2" customWidth="1"/>
    <col min="5631" max="5637" width="5.42578125" style="2" customWidth="1"/>
    <col min="5638" max="5638" width="3.7109375" style="2" customWidth="1"/>
    <col min="5639" max="5645" width="5.42578125" style="2" customWidth="1"/>
    <col min="5646" max="5646" width="3.7109375" style="2" customWidth="1"/>
    <col min="5647" max="5653" width="5.42578125" style="2" customWidth="1"/>
    <col min="5654" max="5654" width="3.7109375" style="2" customWidth="1"/>
    <col min="5655" max="5885" width="9.140625" style="2"/>
    <col min="5886" max="5886" width="3.7109375" style="2" customWidth="1"/>
    <col min="5887" max="5893" width="5.42578125" style="2" customWidth="1"/>
    <col min="5894" max="5894" width="3.7109375" style="2" customWidth="1"/>
    <col min="5895" max="5901" width="5.42578125" style="2" customWidth="1"/>
    <col min="5902" max="5902" width="3.7109375" style="2" customWidth="1"/>
    <col min="5903" max="5909" width="5.42578125" style="2" customWidth="1"/>
    <col min="5910" max="5910" width="3.7109375" style="2" customWidth="1"/>
    <col min="5911" max="6141" width="9.140625" style="2"/>
    <col min="6142" max="6142" width="3.7109375" style="2" customWidth="1"/>
    <col min="6143" max="6149" width="5.42578125" style="2" customWidth="1"/>
    <col min="6150" max="6150" width="3.7109375" style="2" customWidth="1"/>
    <col min="6151" max="6157" width="5.42578125" style="2" customWidth="1"/>
    <col min="6158" max="6158" width="3.7109375" style="2" customWidth="1"/>
    <col min="6159" max="6165" width="5.42578125" style="2" customWidth="1"/>
    <col min="6166" max="6166" width="3.7109375" style="2" customWidth="1"/>
    <col min="6167" max="6397" width="9.140625" style="2"/>
    <col min="6398" max="6398" width="3.7109375" style="2" customWidth="1"/>
    <col min="6399" max="6405" width="5.42578125" style="2" customWidth="1"/>
    <col min="6406" max="6406" width="3.7109375" style="2" customWidth="1"/>
    <col min="6407" max="6413" width="5.42578125" style="2" customWidth="1"/>
    <col min="6414" max="6414" width="3.7109375" style="2" customWidth="1"/>
    <col min="6415" max="6421" width="5.42578125" style="2" customWidth="1"/>
    <col min="6422" max="6422" width="3.7109375" style="2" customWidth="1"/>
    <col min="6423" max="6653" width="9.140625" style="2"/>
    <col min="6654" max="6654" width="3.7109375" style="2" customWidth="1"/>
    <col min="6655" max="6661" width="5.42578125" style="2" customWidth="1"/>
    <col min="6662" max="6662" width="3.7109375" style="2" customWidth="1"/>
    <col min="6663" max="6669" width="5.42578125" style="2" customWidth="1"/>
    <col min="6670" max="6670" width="3.7109375" style="2" customWidth="1"/>
    <col min="6671" max="6677" width="5.42578125" style="2" customWidth="1"/>
    <col min="6678" max="6678" width="3.7109375" style="2" customWidth="1"/>
    <col min="6679" max="6909" width="9.140625" style="2"/>
    <col min="6910" max="6910" width="3.7109375" style="2" customWidth="1"/>
    <col min="6911" max="6917" width="5.42578125" style="2" customWidth="1"/>
    <col min="6918" max="6918" width="3.7109375" style="2" customWidth="1"/>
    <col min="6919" max="6925" width="5.42578125" style="2" customWidth="1"/>
    <col min="6926" max="6926" width="3.7109375" style="2" customWidth="1"/>
    <col min="6927" max="6933" width="5.42578125" style="2" customWidth="1"/>
    <col min="6934" max="6934" width="3.7109375" style="2" customWidth="1"/>
    <col min="6935" max="7165" width="9.140625" style="2"/>
    <col min="7166" max="7166" width="3.7109375" style="2" customWidth="1"/>
    <col min="7167" max="7173" width="5.42578125" style="2" customWidth="1"/>
    <col min="7174" max="7174" width="3.7109375" style="2" customWidth="1"/>
    <col min="7175" max="7181" width="5.42578125" style="2" customWidth="1"/>
    <col min="7182" max="7182" width="3.7109375" style="2" customWidth="1"/>
    <col min="7183" max="7189" width="5.42578125" style="2" customWidth="1"/>
    <col min="7190" max="7190" width="3.7109375" style="2" customWidth="1"/>
    <col min="7191" max="7421" width="9.140625" style="2"/>
    <col min="7422" max="7422" width="3.7109375" style="2" customWidth="1"/>
    <col min="7423" max="7429" width="5.42578125" style="2" customWidth="1"/>
    <col min="7430" max="7430" width="3.7109375" style="2" customWidth="1"/>
    <col min="7431" max="7437" width="5.42578125" style="2" customWidth="1"/>
    <col min="7438" max="7438" width="3.7109375" style="2" customWidth="1"/>
    <col min="7439" max="7445" width="5.42578125" style="2" customWidth="1"/>
    <col min="7446" max="7446" width="3.7109375" style="2" customWidth="1"/>
    <col min="7447" max="7677" width="9.140625" style="2"/>
    <col min="7678" max="7678" width="3.7109375" style="2" customWidth="1"/>
    <col min="7679" max="7685" width="5.42578125" style="2" customWidth="1"/>
    <col min="7686" max="7686" width="3.7109375" style="2" customWidth="1"/>
    <col min="7687" max="7693" width="5.42578125" style="2" customWidth="1"/>
    <col min="7694" max="7694" width="3.7109375" style="2" customWidth="1"/>
    <col min="7695" max="7701" width="5.42578125" style="2" customWidth="1"/>
    <col min="7702" max="7702" width="3.7109375" style="2" customWidth="1"/>
    <col min="7703" max="7933" width="9.140625" style="2"/>
    <col min="7934" max="7934" width="3.7109375" style="2" customWidth="1"/>
    <col min="7935" max="7941" width="5.42578125" style="2" customWidth="1"/>
    <col min="7942" max="7942" width="3.7109375" style="2" customWidth="1"/>
    <col min="7943" max="7949" width="5.42578125" style="2" customWidth="1"/>
    <col min="7950" max="7950" width="3.7109375" style="2" customWidth="1"/>
    <col min="7951" max="7957" width="5.42578125" style="2" customWidth="1"/>
    <col min="7958" max="7958" width="3.7109375" style="2" customWidth="1"/>
    <col min="7959" max="8189" width="9.140625" style="2"/>
    <col min="8190" max="8190" width="3.7109375" style="2" customWidth="1"/>
    <col min="8191" max="8197" width="5.42578125" style="2" customWidth="1"/>
    <col min="8198" max="8198" width="3.7109375" style="2" customWidth="1"/>
    <col min="8199" max="8205" width="5.42578125" style="2" customWidth="1"/>
    <col min="8206" max="8206" width="3.7109375" style="2" customWidth="1"/>
    <col min="8207" max="8213" width="5.42578125" style="2" customWidth="1"/>
    <col min="8214" max="8214" width="3.7109375" style="2" customWidth="1"/>
    <col min="8215" max="8445" width="9.140625" style="2"/>
    <col min="8446" max="8446" width="3.7109375" style="2" customWidth="1"/>
    <col min="8447" max="8453" width="5.42578125" style="2" customWidth="1"/>
    <col min="8454" max="8454" width="3.7109375" style="2" customWidth="1"/>
    <col min="8455" max="8461" width="5.42578125" style="2" customWidth="1"/>
    <col min="8462" max="8462" width="3.7109375" style="2" customWidth="1"/>
    <col min="8463" max="8469" width="5.42578125" style="2" customWidth="1"/>
    <col min="8470" max="8470" width="3.7109375" style="2" customWidth="1"/>
    <col min="8471" max="8701" width="9.140625" style="2"/>
    <col min="8702" max="8702" width="3.7109375" style="2" customWidth="1"/>
    <col min="8703" max="8709" width="5.42578125" style="2" customWidth="1"/>
    <col min="8710" max="8710" width="3.7109375" style="2" customWidth="1"/>
    <col min="8711" max="8717" width="5.42578125" style="2" customWidth="1"/>
    <col min="8718" max="8718" width="3.7109375" style="2" customWidth="1"/>
    <col min="8719" max="8725" width="5.42578125" style="2" customWidth="1"/>
    <col min="8726" max="8726" width="3.7109375" style="2" customWidth="1"/>
    <col min="8727" max="8957" width="9.140625" style="2"/>
    <col min="8958" max="8958" width="3.7109375" style="2" customWidth="1"/>
    <col min="8959" max="8965" width="5.42578125" style="2" customWidth="1"/>
    <col min="8966" max="8966" width="3.7109375" style="2" customWidth="1"/>
    <col min="8967" max="8973" width="5.42578125" style="2" customWidth="1"/>
    <col min="8974" max="8974" width="3.7109375" style="2" customWidth="1"/>
    <col min="8975" max="8981" width="5.42578125" style="2" customWidth="1"/>
    <col min="8982" max="8982" width="3.7109375" style="2" customWidth="1"/>
    <col min="8983" max="9213" width="9.140625" style="2"/>
    <col min="9214" max="9214" width="3.7109375" style="2" customWidth="1"/>
    <col min="9215" max="9221" width="5.42578125" style="2" customWidth="1"/>
    <col min="9222" max="9222" width="3.7109375" style="2" customWidth="1"/>
    <col min="9223" max="9229" width="5.42578125" style="2" customWidth="1"/>
    <col min="9230" max="9230" width="3.7109375" style="2" customWidth="1"/>
    <col min="9231" max="9237" width="5.42578125" style="2" customWidth="1"/>
    <col min="9238" max="9238" width="3.7109375" style="2" customWidth="1"/>
    <col min="9239" max="9469" width="9.140625" style="2"/>
    <col min="9470" max="9470" width="3.7109375" style="2" customWidth="1"/>
    <col min="9471" max="9477" width="5.42578125" style="2" customWidth="1"/>
    <col min="9478" max="9478" width="3.7109375" style="2" customWidth="1"/>
    <col min="9479" max="9485" width="5.42578125" style="2" customWidth="1"/>
    <col min="9486" max="9486" width="3.7109375" style="2" customWidth="1"/>
    <col min="9487" max="9493" width="5.42578125" style="2" customWidth="1"/>
    <col min="9494" max="9494" width="3.7109375" style="2" customWidth="1"/>
    <col min="9495" max="9725" width="9.140625" style="2"/>
    <col min="9726" max="9726" width="3.7109375" style="2" customWidth="1"/>
    <col min="9727" max="9733" width="5.42578125" style="2" customWidth="1"/>
    <col min="9734" max="9734" width="3.7109375" style="2" customWidth="1"/>
    <col min="9735" max="9741" width="5.42578125" style="2" customWidth="1"/>
    <col min="9742" max="9742" width="3.7109375" style="2" customWidth="1"/>
    <col min="9743" max="9749" width="5.42578125" style="2" customWidth="1"/>
    <col min="9750" max="9750" width="3.7109375" style="2" customWidth="1"/>
    <col min="9751" max="9981" width="9.140625" style="2"/>
    <col min="9982" max="9982" width="3.7109375" style="2" customWidth="1"/>
    <col min="9983" max="9989" width="5.42578125" style="2" customWidth="1"/>
    <col min="9990" max="9990" width="3.7109375" style="2" customWidth="1"/>
    <col min="9991" max="9997" width="5.42578125" style="2" customWidth="1"/>
    <col min="9998" max="9998" width="3.7109375" style="2" customWidth="1"/>
    <col min="9999" max="10005" width="5.42578125" style="2" customWidth="1"/>
    <col min="10006" max="10006" width="3.7109375" style="2" customWidth="1"/>
    <col min="10007" max="10237" width="9.140625" style="2"/>
    <col min="10238" max="10238" width="3.7109375" style="2" customWidth="1"/>
    <col min="10239" max="10245" width="5.42578125" style="2" customWidth="1"/>
    <col min="10246" max="10246" width="3.7109375" style="2" customWidth="1"/>
    <col min="10247" max="10253" width="5.42578125" style="2" customWidth="1"/>
    <col min="10254" max="10254" width="3.7109375" style="2" customWidth="1"/>
    <col min="10255" max="10261" width="5.42578125" style="2" customWidth="1"/>
    <col min="10262" max="10262" width="3.7109375" style="2" customWidth="1"/>
    <col min="10263" max="10493" width="9.140625" style="2"/>
    <col min="10494" max="10494" width="3.7109375" style="2" customWidth="1"/>
    <col min="10495" max="10501" width="5.42578125" style="2" customWidth="1"/>
    <col min="10502" max="10502" width="3.7109375" style="2" customWidth="1"/>
    <col min="10503" max="10509" width="5.42578125" style="2" customWidth="1"/>
    <col min="10510" max="10510" width="3.7109375" style="2" customWidth="1"/>
    <col min="10511" max="10517" width="5.42578125" style="2" customWidth="1"/>
    <col min="10518" max="10518" width="3.7109375" style="2" customWidth="1"/>
    <col min="10519" max="10749" width="9.140625" style="2"/>
    <col min="10750" max="10750" width="3.7109375" style="2" customWidth="1"/>
    <col min="10751" max="10757" width="5.42578125" style="2" customWidth="1"/>
    <col min="10758" max="10758" width="3.7109375" style="2" customWidth="1"/>
    <col min="10759" max="10765" width="5.42578125" style="2" customWidth="1"/>
    <col min="10766" max="10766" width="3.7109375" style="2" customWidth="1"/>
    <col min="10767" max="10773" width="5.42578125" style="2" customWidth="1"/>
    <col min="10774" max="10774" width="3.7109375" style="2" customWidth="1"/>
    <col min="10775" max="11005" width="9.140625" style="2"/>
    <col min="11006" max="11006" width="3.7109375" style="2" customWidth="1"/>
    <col min="11007" max="11013" width="5.42578125" style="2" customWidth="1"/>
    <col min="11014" max="11014" width="3.7109375" style="2" customWidth="1"/>
    <col min="11015" max="11021" width="5.42578125" style="2" customWidth="1"/>
    <col min="11022" max="11022" width="3.7109375" style="2" customWidth="1"/>
    <col min="11023" max="11029" width="5.42578125" style="2" customWidth="1"/>
    <col min="11030" max="11030" width="3.7109375" style="2" customWidth="1"/>
    <col min="11031" max="11261" width="9.140625" style="2"/>
    <col min="11262" max="11262" width="3.7109375" style="2" customWidth="1"/>
    <col min="11263" max="11269" width="5.42578125" style="2" customWidth="1"/>
    <col min="11270" max="11270" width="3.7109375" style="2" customWidth="1"/>
    <col min="11271" max="11277" width="5.42578125" style="2" customWidth="1"/>
    <col min="11278" max="11278" width="3.7109375" style="2" customWidth="1"/>
    <col min="11279" max="11285" width="5.42578125" style="2" customWidth="1"/>
    <col min="11286" max="11286" width="3.7109375" style="2" customWidth="1"/>
    <col min="11287" max="11517" width="9.140625" style="2"/>
    <col min="11518" max="11518" width="3.7109375" style="2" customWidth="1"/>
    <col min="11519" max="11525" width="5.42578125" style="2" customWidth="1"/>
    <col min="11526" max="11526" width="3.7109375" style="2" customWidth="1"/>
    <col min="11527" max="11533" width="5.42578125" style="2" customWidth="1"/>
    <col min="11534" max="11534" width="3.7109375" style="2" customWidth="1"/>
    <col min="11535" max="11541" width="5.42578125" style="2" customWidth="1"/>
    <col min="11542" max="11542" width="3.7109375" style="2" customWidth="1"/>
    <col min="11543" max="11773" width="9.140625" style="2"/>
    <col min="11774" max="11774" width="3.7109375" style="2" customWidth="1"/>
    <col min="11775" max="11781" width="5.42578125" style="2" customWidth="1"/>
    <col min="11782" max="11782" width="3.7109375" style="2" customWidth="1"/>
    <col min="11783" max="11789" width="5.42578125" style="2" customWidth="1"/>
    <col min="11790" max="11790" width="3.7109375" style="2" customWidth="1"/>
    <col min="11791" max="11797" width="5.42578125" style="2" customWidth="1"/>
    <col min="11798" max="11798" width="3.7109375" style="2" customWidth="1"/>
    <col min="11799" max="12029" width="9.140625" style="2"/>
    <col min="12030" max="12030" width="3.7109375" style="2" customWidth="1"/>
    <col min="12031" max="12037" width="5.42578125" style="2" customWidth="1"/>
    <col min="12038" max="12038" width="3.7109375" style="2" customWidth="1"/>
    <col min="12039" max="12045" width="5.42578125" style="2" customWidth="1"/>
    <col min="12046" max="12046" width="3.7109375" style="2" customWidth="1"/>
    <col min="12047" max="12053" width="5.42578125" style="2" customWidth="1"/>
    <col min="12054" max="12054" width="3.7109375" style="2" customWidth="1"/>
    <col min="12055" max="12285" width="9.140625" style="2"/>
    <col min="12286" max="12286" width="3.7109375" style="2" customWidth="1"/>
    <col min="12287" max="12293" width="5.42578125" style="2" customWidth="1"/>
    <col min="12294" max="12294" width="3.7109375" style="2" customWidth="1"/>
    <col min="12295" max="12301" width="5.42578125" style="2" customWidth="1"/>
    <col min="12302" max="12302" width="3.7109375" style="2" customWidth="1"/>
    <col min="12303" max="12309" width="5.42578125" style="2" customWidth="1"/>
    <col min="12310" max="12310" width="3.7109375" style="2" customWidth="1"/>
    <col min="12311" max="12541" width="9.140625" style="2"/>
    <col min="12542" max="12542" width="3.7109375" style="2" customWidth="1"/>
    <col min="12543" max="12549" width="5.42578125" style="2" customWidth="1"/>
    <col min="12550" max="12550" width="3.7109375" style="2" customWidth="1"/>
    <col min="12551" max="12557" width="5.42578125" style="2" customWidth="1"/>
    <col min="12558" max="12558" width="3.7109375" style="2" customWidth="1"/>
    <col min="12559" max="12565" width="5.42578125" style="2" customWidth="1"/>
    <col min="12566" max="12566" width="3.7109375" style="2" customWidth="1"/>
    <col min="12567" max="12797" width="9.140625" style="2"/>
    <col min="12798" max="12798" width="3.7109375" style="2" customWidth="1"/>
    <col min="12799" max="12805" width="5.42578125" style="2" customWidth="1"/>
    <col min="12806" max="12806" width="3.7109375" style="2" customWidth="1"/>
    <col min="12807" max="12813" width="5.42578125" style="2" customWidth="1"/>
    <col min="12814" max="12814" width="3.7109375" style="2" customWidth="1"/>
    <col min="12815" max="12821" width="5.42578125" style="2" customWidth="1"/>
    <col min="12822" max="12822" width="3.7109375" style="2" customWidth="1"/>
    <col min="12823" max="13053" width="9.140625" style="2"/>
    <col min="13054" max="13054" width="3.7109375" style="2" customWidth="1"/>
    <col min="13055" max="13061" width="5.42578125" style="2" customWidth="1"/>
    <col min="13062" max="13062" width="3.7109375" style="2" customWidth="1"/>
    <col min="13063" max="13069" width="5.42578125" style="2" customWidth="1"/>
    <col min="13070" max="13070" width="3.7109375" style="2" customWidth="1"/>
    <col min="13071" max="13077" width="5.42578125" style="2" customWidth="1"/>
    <col min="13078" max="13078" width="3.7109375" style="2" customWidth="1"/>
    <col min="13079" max="13309" width="9.140625" style="2"/>
    <col min="13310" max="13310" width="3.7109375" style="2" customWidth="1"/>
    <col min="13311" max="13317" width="5.42578125" style="2" customWidth="1"/>
    <col min="13318" max="13318" width="3.7109375" style="2" customWidth="1"/>
    <col min="13319" max="13325" width="5.42578125" style="2" customWidth="1"/>
    <col min="13326" max="13326" width="3.7109375" style="2" customWidth="1"/>
    <col min="13327" max="13333" width="5.42578125" style="2" customWidth="1"/>
    <col min="13334" max="13334" width="3.7109375" style="2" customWidth="1"/>
    <col min="13335" max="13565" width="9.140625" style="2"/>
    <col min="13566" max="13566" width="3.7109375" style="2" customWidth="1"/>
    <col min="13567" max="13573" width="5.42578125" style="2" customWidth="1"/>
    <col min="13574" max="13574" width="3.7109375" style="2" customWidth="1"/>
    <col min="13575" max="13581" width="5.42578125" style="2" customWidth="1"/>
    <col min="13582" max="13582" width="3.7109375" style="2" customWidth="1"/>
    <col min="13583" max="13589" width="5.42578125" style="2" customWidth="1"/>
    <col min="13590" max="13590" width="3.7109375" style="2" customWidth="1"/>
    <col min="13591" max="13821" width="9.140625" style="2"/>
    <col min="13822" max="13822" width="3.7109375" style="2" customWidth="1"/>
    <col min="13823" max="13829" width="5.42578125" style="2" customWidth="1"/>
    <col min="13830" max="13830" width="3.7109375" style="2" customWidth="1"/>
    <col min="13831" max="13837" width="5.42578125" style="2" customWidth="1"/>
    <col min="13838" max="13838" width="3.7109375" style="2" customWidth="1"/>
    <col min="13839" max="13845" width="5.42578125" style="2" customWidth="1"/>
    <col min="13846" max="13846" width="3.7109375" style="2" customWidth="1"/>
    <col min="13847" max="14077" width="9.140625" style="2"/>
    <col min="14078" max="14078" width="3.7109375" style="2" customWidth="1"/>
    <col min="14079" max="14085" width="5.42578125" style="2" customWidth="1"/>
    <col min="14086" max="14086" width="3.7109375" style="2" customWidth="1"/>
    <col min="14087" max="14093" width="5.42578125" style="2" customWidth="1"/>
    <col min="14094" max="14094" width="3.7109375" style="2" customWidth="1"/>
    <col min="14095" max="14101" width="5.42578125" style="2" customWidth="1"/>
    <col min="14102" max="14102" width="3.7109375" style="2" customWidth="1"/>
    <col min="14103" max="14333" width="9.140625" style="2"/>
    <col min="14334" max="14334" width="3.7109375" style="2" customWidth="1"/>
    <col min="14335" max="14341" width="5.42578125" style="2" customWidth="1"/>
    <col min="14342" max="14342" width="3.7109375" style="2" customWidth="1"/>
    <col min="14343" max="14349" width="5.42578125" style="2" customWidth="1"/>
    <col min="14350" max="14350" width="3.7109375" style="2" customWidth="1"/>
    <col min="14351" max="14357" width="5.42578125" style="2" customWidth="1"/>
    <col min="14358" max="14358" width="3.7109375" style="2" customWidth="1"/>
    <col min="14359" max="14589" width="9.140625" style="2"/>
    <col min="14590" max="14590" width="3.7109375" style="2" customWidth="1"/>
    <col min="14591" max="14597" width="5.42578125" style="2" customWidth="1"/>
    <col min="14598" max="14598" width="3.7109375" style="2" customWidth="1"/>
    <col min="14599" max="14605" width="5.42578125" style="2" customWidth="1"/>
    <col min="14606" max="14606" width="3.7109375" style="2" customWidth="1"/>
    <col min="14607" max="14613" width="5.42578125" style="2" customWidth="1"/>
    <col min="14614" max="14614" width="3.7109375" style="2" customWidth="1"/>
    <col min="14615" max="14845" width="9.140625" style="2"/>
    <col min="14846" max="14846" width="3.7109375" style="2" customWidth="1"/>
    <col min="14847" max="14853" width="5.42578125" style="2" customWidth="1"/>
    <col min="14854" max="14854" width="3.7109375" style="2" customWidth="1"/>
    <col min="14855" max="14861" width="5.42578125" style="2" customWidth="1"/>
    <col min="14862" max="14862" width="3.7109375" style="2" customWidth="1"/>
    <col min="14863" max="14869" width="5.42578125" style="2" customWidth="1"/>
    <col min="14870" max="14870" width="3.7109375" style="2" customWidth="1"/>
    <col min="14871" max="15101" width="9.140625" style="2"/>
    <col min="15102" max="15102" width="3.7109375" style="2" customWidth="1"/>
    <col min="15103" max="15109" width="5.42578125" style="2" customWidth="1"/>
    <col min="15110" max="15110" width="3.7109375" style="2" customWidth="1"/>
    <col min="15111" max="15117" width="5.42578125" style="2" customWidth="1"/>
    <col min="15118" max="15118" width="3.7109375" style="2" customWidth="1"/>
    <col min="15119" max="15125" width="5.42578125" style="2" customWidth="1"/>
    <col min="15126" max="15126" width="3.7109375" style="2" customWidth="1"/>
    <col min="15127" max="15357" width="9.140625" style="2"/>
    <col min="15358" max="15358" width="3.7109375" style="2" customWidth="1"/>
    <col min="15359" max="15365" width="5.42578125" style="2" customWidth="1"/>
    <col min="15366" max="15366" width="3.7109375" style="2" customWidth="1"/>
    <col min="15367" max="15373" width="5.42578125" style="2" customWidth="1"/>
    <col min="15374" max="15374" width="3.7109375" style="2" customWidth="1"/>
    <col min="15375" max="15381" width="5.42578125" style="2" customWidth="1"/>
    <col min="15382" max="15382" width="3.7109375" style="2" customWidth="1"/>
    <col min="15383" max="15613" width="9.140625" style="2"/>
    <col min="15614" max="15614" width="3.7109375" style="2" customWidth="1"/>
    <col min="15615" max="15621" width="5.42578125" style="2" customWidth="1"/>
    <col min="15622" max="15622" width="3.7109375" style="2" customWidth="1"/>
    <col min="15623" max="15629" width="5.42578125" style="2" customWidth="1"/>
    <col min="15630" max="15630" width="3.7109375" style="2" customWidth="1"/>
    <col min="15631" max="15637" width="5.42578125" style="2" customWidth="1"/>
    <col min="15638" max="15638" width="3.7109375" style="2" customWidth="1"/>
    <col min="15639" max="15869" width="9.140625" style="2"/>
    <col min="15870" max="15870" width="3.7109375" style="2" customWidth="1"/>
    <col min="15871" max="15877" width="5.42578125" style="2" customWidth="1"/>
    <col min="15878" max="15878" width="3.7109375" style="2" customWidth="1"/>
    <col min="15879" max="15885" width="5.42578125" style="2" customWidth="1"/>
    <col min="15886" max="15886" width="3.7109375" style="2" customWidth="1"/>
    <col min="15887" max="15893" width="5.42578125" style="2" customWidth="1"/>
    <col min="15894" max="15894" width="3.7109375" style="2" customWidth="1"/>
    <col min="15895" max="16125" width="9.140625" style="2"/>
    <col min="16126" max="16126" width="3.7109375" style="2" customWidth="1"/>
    <col min="16127" max="16133" width="5.42578125" style="2" customWidth="1"/>
    <col min="16134" max="16134" width="3.7109375" style="2" customWidth="1"/>
    <col min="16135" max="16141" width="5.42578125" style="2" customWidth="1"/>
    <col min="16142" max="16142" width="3.7109375" style="2" customWidth="1"/>
    <col min="16143" max="16149" width="5.42578125" style="2" customWidth="1"/>
    <col min="16150" max="16150" width="3.7109375" style="2" customWidth="1"/>
    <col min="16151" max="16384" width="9.140625" style="2"/>
  </cols>
  <sheetData>
    <row r="2" spans="1:26" ht="45.75" x14ac:dyDescent="0.2">
      <c r="A2" s="4"/>
      <c r="B2" s="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26" ht="15" customHeight="1" x14ac:dyDescent="0.2">
      <c r="A3" s="4"/>
      <c r="B3" s="4"/>
      <c r="C3" s="6"/>
      <c r="D3" s="12"/>
      <c r="E3" s="1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1"/>
      <c r="S3" s="11"/>
      <c r="T3" s="11"/>
      <c r="U3" s="11"/>
      <c r="V3" s="11"/>
      <c r="W3" s="11"/>
      <c r="X3" s="11"/>
      <c r="Y3" s="11"/>
      <c r="Z3" s="12"/>
    </row>
    <row r="4" spans="1:26" ht="15" customHeight="1" x14ac:dyDescent="0.2">
      <c r="A4" s="5"/>
      <c r="B4" s="13"/>
      <c r="C4" s="16"/>
      <c r="D4" s="9" t="s">
        <v>16</v>
      </c>
      <c r="E4" s="13"/>
      <c r="F4" s="13"/>
      <c r="G4" s="13"/>
      <c r="H4" s="13"/>
      <c r="I4" s="13"/>
      <c r="J4" s="13"/>
      <c r="K4" s="16"/>
      <c r="L4" s="9" t="s">
        <v>16</v>
      </c>
      <c r="M4" s="13"/>
      <c r="N4" s="13"/>
      <c r="O4" s="13"/>
      <c r="P4" s="13"/>
      <c r="Q4" s="13"/>
      <c r="R4" s="13"/>
      <c r="S4" s="16"/>
      <c r="T4" s="9" t="s">
        <v>16</v>
      </c>
      <c r="U4" s="17">
        <v>21</v>
      </c>
      <c r="V4" s="9" t="s">
        <v>17</v>
      </c>
      <c r="W4" s="12"/>
      <c r="X4" s="12"/>
      <c r="Y4" s="12"/>
      <c r="Z4" s="12"/>
    </row>
    <row r="5" spans="1:26" s="1" customFormat="1" ht="15" customHeight="1" x14ac:dyDescent="0.2">
      <c r="B5" s="14"/>
      <c r="C5" s="18" t="s">
        <v>2</v>
      </c>
      <c r="D5" s="18"/>
      <c r="E5" s="18"/>
      <c r="F5" s="18"/>
      <c r="G5" s="18"/>
      <c r="H5" s="18"/>
      <c r="I5" s="18"/>
      <c r="J5" s="14"/>
      <c r="K5" s="18" t="s">
        <v>3</v>
      </c>
      <c r="L5" s="18"/>
      <c r="M5" s="18"/>
      <c r="N5" s="18"/>
      <c r="O5" s="18"/>
      <c r="P5" s="18"/>
      <c r="Q5" s="18"/>
      <c r="R5" s="14"/>
      <c r="S5" s="18" t="s">
        <v>6</v>
      </c>
      <c r="T5" s="18"/>
      <c r="U5" s="18"/>
      <c r="V5" s="18"/>
      <c r="W5" s="18"/>
      <c r="X5" s="18"/>
      <c r="Y5" s="18"/>
      <c r="Z5" s="14"/>
    </row>
    <row r="6" spans="1:26" s="3" customFormat="1" ht="15" customHeight="1" x14ac:dyDescent="0.2">
      <c r="B6" s="15"/>
      <c r="C6" s="19" t="s">
        <v>4</v>
      </c>
      <c r="D6" s="19" t="s">
        <v>0</v>
      </c>
      <c r="E6" s="19" t="s">
        <v>1</v>
      </c>
      <c r="F6" s="19" t="s">
        <v>5</v>
      </c>
      <c r="G6" s="19" t="s">
        <v>5</v>
      </c>
      <c r="H6" s="19" t="s">
        <v>0</v>
      </c>
      <c r="I6" s="19" t="s">
        <v>0</v>
      </c>
      <c r="J6" s="15"/>
      <c r="K6" s="19" t="s">
        <v>4</v>
      </c>
      <c r="L6" s="19" t="s">
        <v>0</v>
      </c>
      <c r="M6" s="19" t="s">
        <v>1</v>
      </c>
      <c r="N6" s="19" t="s">
        <v>5</v>
      </c>
      <c r="O6" s="19" t="s">
        <v>5</v>
      </c>
      <c r="P6" s="19" t="s">
        <v>0</v>
      </c>
      <c r="Q6" s="19" t="s">
        <v>0</v>
      </c>
      <c r="R6" s="15"/>
      <c r="S6" s="19" t="s">
        <v>4</v>
      </c>
      <c r="T6" s="19" t="s">
        <v>0</v>
      </c>
      <c r="U6" s="19" t="s">
        <v>1</v>
      </c>
      <c r="V6" s="19" t="s">
        <v>5</v>
      </c>
      <c r="W6" s="19" t="s">
        <v>5</v>
      </c>
      <c r="X6" s="19" t="s">
        <v>0</v>
      </c>
      <c r="Y6" s="19" t="s">
        <v>0</v>
      </c>
      <c r="Z6" s="15"/>
    </row>
    <row r="7" spans="1:26" s="1" customFormat="1" ht="15" customHeight="1" x14ac:dyDescent="0.2">
      <c r="B7" s="14"/>
      <c r="C7" s="7"/>
      <c r="D7" s="7"/>
      <c r="E7" s="7"/>
      <c r="F7" s="7"/>
      <c r="G7" s="20"/>
      <c r="H7" s="8"/>
      <c r="I7" s="23">
        <v>40544</v>
      </c>
      <c r="J7" s="14"/>
      <c r="K7" s="7"/>
      <c r="L7" s="7"/>
      <c r="M7" s="23">
        <v>40545</v>
      </c>
      <c r="N7" s="23">
        <v>40546</v>
      </c>
      <c r="O7" s="23">
        <v>40547</v>
      </c>
      <c r="P7" s="23">
        <v>40548</v>
      </c>
      <c r="Q7" s="23">
        <v>40549</v>
      </c>
      <c r="R7" s="14"/>
      <c r="S7" s="7"/>
      <c r="T7" s="7"/>
      <c r="U7" s="23">
        <v>40603</v>
      </c>
      <c r="V7" s="23">
        <v>40604</v>
      </c>
      <c r="W7" s="23">
        <v>40605</v>
      </c>
      <c r="X7" s="23">
        <v>40606</v>
      </c>
      <c r="Y7" s="23">
        <v>40607</v>
      </c>
      <c r="Z7" s="14"/>
    </row>
    <row r="8" spans="1:26" s="1" customFormat="1" ht="15" customHeight="1" x14ac:dyDescent="0.2">
      <c r="B8" s="14"/>
      <c r="C8" s="23">
        <v>40545</v>
      </c>
      <c r="D8" s="23">
        <v>40546</v>
      </c>
      <c r="E8" s="23">
        <v>40547</v>
      </c>
      <c r="F8" s="23">
        <v>40548</v>
      </c>
      <c r="G8" s="23">
        <v>40549</v>
      </c>
      <c r="H8" s="23">
        <v>40550</v>
      </c>
      <c r="I8" s="23">
        <v>40551</v>
      </c>
      <c r="J8" s="14"/>
      <c r="K8" s="23">
        <v>40580</v>
      </c>
      <c r="L8" s="23">
        <v>40581</v>
      </c>
      <c r="M8" s="23">
        <v>40582</v>
      </c>
      <c r="N8" s="23">
        <v>40583</v>
      </c>
      <c r="O8" s="23">
        <v>40584</v>
      </c>
      <c r="P8" s="23">
        <v>40585</v>
      </c>
      <c r="Q8" s="23">
        <v>40586</v>
      </c>
      <c r="R8" s="14"/>
      <c r="S8" s="23">
        <v>40608</v>
      </c>
      <c r="T8" s="23">
        <v>40609</v>
      </c>
      <c r="U8" s="23">
        <v>40610</v>
      </c>
      <c r="V8" s="23">
        <v>40611</v>
      </c>
      <c r="W8" s="23">
        <v>40612</v>
      </c>
      <c r="X8" s="23">
        <v>40613</v>
      </c>
      <c r="Y8" s="23">
        <v>40614</v>
      </c>
      <c r="Z8" s="14"/>
    </row>
    <row r="9" spans="1:26" s="1" customFormat="1" ht="15" customHeight="1" x14ac:dyDescent="0.2">
      <c r="B9" s="14"/>
      <c r="C9" s="23">
        <v>40552</v>
      </c>
      <c r="D9" s="23">
        <v>40553</v>
      </c>
      <c r="E9" s="23">
        <v>40554</v>
      </c>
      <c r="F9" s="23">
        <v>40555</v>
      </c>
      <c r="G9" s="23">
        <v>40556</v>
      </c>
      <c r="H9" s="23">
        <v>40557</v>
      </c>
      <c r="I9" s="23">
        <v>40558</v>
      </c>
      <c r="J9" s="14"/>
      <c r="K9" s="23">
        <v>40587</v>
      </c>
      <c r="L9" s="23">
        <v>40588</v>
      </c>
      <c r="M9" s="23">
        <v>40589</v>
      </c>
      <c r="N9" s="23">
        <v>40590</v>
      </c>
      <c r="O9" s="23">
        <v>40591</v>
      </c>
      <c r="P9" s="23">
        <v>40592</v>
      </c>
      <c r="Q9" s="23">
        <v>40593</v>
      </c>
      <c r="R9" s="14"/>
      <c r="S9" s="23">
        <v>40587</v>
      </c>
      <c r="T9" s="23">
        <v>40588</v>
      </c>
      <c r="U9" s="23">
        <v>40589</v>
      </c>
      <c r="V9" s="23">
        <v>40590</v>
      </c>
      <c r="W9" s="23">
        <v>40591</v>
      </c>
      <c r="X9" s="23">
        <v>40592</v>
      </c>
      <c r="Y9" s="23">
        <v>40593</v>
      </c>
      <c r="Z9" s="14"/>
    </row>
    <row r="10" spans="1:26" s="1" customFormat="1" ht="15" customHeight="1" x14ac:dyDescent="0.2">
      <c r="B10" s="14"/>
      <c r="C10" s="23">
        <v>40559</v>
      </c>
      <c r="D10" s="23">
        <v>40560</v>
      </c>
      <c r="E10" s="23">
        <v>40561</v>
      </c>
      <c r="F10" s="23">
        <v>40562</v>
      </c>
      <c r="G10" s="23">
        <v>40563</v>
      </c>
      <c r="H10" s="23">
        <v>40564</v>
      </c>
      <c r="I10" s="23">
        <v>40565</v>
      </c>
      <c r="J10" s="14"/>
      <c r="K10" s="23">
        <v>40594</v>
      </c>
      <c r="L10" s="23">
        <v>40595</v>
      </c>
      <c r="M10" s="23">
        <v>40596</v>
      </c>
      <c r="N10" s="23">
        <v>40597</v>
      </c>
      <c r="O10" s="23">
        <v>40598</v>
      </c>
      <c r="P10" s="23">
        <v>40599</v>
      </c>
      <c r="Q10" s="23">
        <v>40600</v>
      </c>
      <c r="R10" s="14"/>
      <c r="S10" s="23">
        <v>40622</v>
      </c>
      <c r="T10" s="25">
        <v>40623</v>
      </c>
      <c r="U10" s="25">
        <v>40624</v>
      </c>
      <c r="V10" s="25">
        <v>40625</v>
      </c>
      <c r="W10" s="25">
        <v>40626</v>
      </c>
      <c r="X10" s="25">
        <v>40627</v>
      </c>
      <c r="Y10" s="25">
        <v>40628</v>
      </c>
      <c r="Z10" s="14"/>
    </row>
    <row r="11" spans="1:26" s="1" customFormat="1" ht="15" customHeight="1" x14ac:dyDescent="0.2">
      <c r="B11" s="14"/>
      <c r="C11" s="23">
        <v>40566</v>
      </c>
      <c r="D11" s="23">
        <v>40567</v>
      </c>
      <c r="E11" s="23">
        <v>40568</v>
      </c>
      <c r="F11" s="23">
        <v>40569</v>
      </c>
      <c r="G11" s="23">
        <v>40570</v>
      </c>
      <c r="H11" s="23">
        <v>40571</v>
      </c>
      <c r="I11" s="23">
        <v>40572</v>
      </c>
      <c r="J11" s="14"/>
      <c r="K11" s="23">
        <v>40601</v>
      </c>
      <c r="L11" s="23">
        <v>40602</v>
      </c>
      <c r="M11" s="7"/>
      <c r="N11" s="7"/>
      <c r="O11" s="7"/>
      <c r="P11" s="8"/>
      <c r="Q11" s="7"/>
      <c r="R11" s="14"/>
      <c r="S11" s="25">
        <v>40629</v>
      </c>
      <c r="T11" s="25">
        <v>40630</v>
      </c>
      <c r="U11" s="25">
        <v>40631</v>
      </c>
      <c r="V11" s="25">
        <v>40632</v>
      </c>
      <c r="W11" s="25">
        <v>40633</v>
      </c>
      <c r="X11" s="8"/>
      <c r="Y11" s="7"/>
      <c r="Z11" s="14"/>
    </row>
    <row r="12" spans="1:26" s="1" customFormat="1" ht="15" customHeight="1" x14ac:dyDescent="0.2">
      <c r="B12" s="14"/>
      <c r="C12" s="23">
        <v>40573</v>
      </c>
      <c r="D12" s="23">
        <v>40574</v>
      </c>
      <c r="E12" s="7"/>
      <c r="F12" s="7"/>
      <c r="G12" s="7"/>
      <c r="H12" s="8"/>
      <c r="I12" s="7"/>
      <c r="J12" s="14"/>
      <c r="K12" s="7"/>
      <c r="L12" s="7"/>
      <c r="M12" s="7"/>
      <c r="N12" s="7"/>
      <c r="O12" s="7"/>
      <c r="P12" s="8"/>
      <c r="Q12" s="7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6.75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" customHeight="1" x14ac:dyDescent="0.2">
      <c r="B14" s="12"/>
      <c r="C14" s="17"/>
      <c r="D14" s="9" t="s">
        <v>17</v>
      </c>
      <c r="E14" s="12"/>
      <c r="F14" s="12"/>
      <c r="G14" s="12"/>
      <c r="H14" s="12"/>
      <c r="I14" s="12"/>
      <c r="J14" s="12"/>
      <c r="K14" s="17"/>
      <c r="L14" s="9" t="s">
        <v>17</v>
      </c>
      <c r="M14" s="12"/>
      <c r="N14" s="12"/>
      <c r="O14" s="12"/>
      <c r="P14" s="12"/>
      <c r="Q14" s="12"/>
      <c r="R14" s="12"/>
      <c r="S14" s="17"/>
      <c r="T14" s="9" t="s">
        <v>17</v>
      </c>
      <c r="U14" s="12"/>
      <c r="V14" s="21">
        <v>21</v>
      </c>
      <c r="W14" s="9" t="s">
        <v>18</v>
      </c>
      <c r="X14" s="12"/>
      <c r="Y14" s="12"/>
      <c r="Z14" s="12"/>
    </row>
    <row r="15" spans="1:26" s="1" customFormat="1" ht="15" customHeight="1" x14ac:dyDescent="0.2">
      <c r="B15" s="14"/>
      <c r="C15" s="18" t="s">
        <v>7</v>
      </c>
      <c r="D15" s="18"/>
      <c r="E15" s="18"/>
      <c r="F15" s="18"/>
      <c r="G15" s="18"/>
      <c r="H15" s="18"/>
      <c r="I15" s="18"/>
      <c r="J15" s="14"/>
      <c r="K15" s="18" t="s">
        <v>8</v>
      </c>
      <c r="L15" s="18"/>
      <c r="M15" s="18"/>
      <c r="N15" s="18"/>
      <c r="O15" s="18"/>
      <c r="P15" s="18"/>
      <c r="Q15" s="18"/>
      <c r="R15" s="14"/>
      <c r="S15" s="18" t="s">
        <v>9</v>
      </c>
      <c r="T15" s="18"/>
      <c r="U15" s="18"/>
      <c r="V15" s="18"/>
      <c r="W15" s="18"/>
      <c r="X15" s="18"/>
      <c r="Y15" s="18"/>
      <c r="Z15" s="14"/>
    </row>
    <row r="16" spans="1:26" s="3" customFormat="1" ht="15" customHeight="1" x14ac:dyDescent="0.2">
      <c r="B16" s="15"/>
      <c r="C16" s="19" t="s">
        <v>4</v>
      </c>
      <c r="D16" s="19" t="s">
        <v>0</v>
      </c>
      <c r="E16" s="19" t="s">
        <v>1</v>
      </c>
      <c r="F16" s="19" t="s">
        <v>5</v>
      </c>
      <c r="G16" s="19" t="s">
        <v>5</v>
      </c>
      <c r="H16" s="19" t="s">
        <v>0</v>
      </c>
      <c r="I16" s="19" t="s">
        <v>0</v>
      </c>
      <c r="J16" s="15"/>
      <c r="K16" s="19" t="s">
        <v>4</v>
      </c>
      <c r="L16" s="19" t="s">
        <v>0</v>
      </c>
      <c r="M16" s="19" t="s">
        <v>1</v>
      </c>
      <c r="N16" s="19" t="s">
        <v>5</v>
      </c>
      <c r="O16" s="19" t="s">
        <v>5</v>
      </c>
      <c r="P16" s="19" t="s">
        <v>0</v>
      </c>
      <c r="Q16" s="19" t="s">
        <v>0</v>
      </c>
      <c r="R16" s="15"/>
      <c r="S16" s="19" t="s">
        <v>4</v>
      </c>
      <c r="T16" s="19" t="s">
        <v>0</v>
      </c>
      <c r="U16" s="19" t="s">
        <v>1</v>
      </c>
      <c r="V16" s="19" t="s">
        <v>5</v>
      </c>
      <c r="W16" s="19" t="s">
        <v>5</v>
      </c>
      <c r="X16" s="19" t="s">
        <v>0</v>
      </c>
      <c r="Y16" s="19" t="s">
        <v>0</v>
      </c>
      <c r="Z16" s="15"/>
    </row>
    <row r="17" spans="2:26" ht="15" customHeight="1" x14ac:dyDescent="0.2">
      <c r="B17" s="12"/>
      <c r="C17" s="7"/>
      <c r="D17" s="7"/>
      <c r="E17" s="7"/>
      <c r="F17" s="7"/>
      <c r="G17" s="20"/>
      <c r="H17" s="25">
        <v>40634</v>
      </c>
      <c r="I17" s="25">
        <v>40635</v>
      </c>
      <c r="J17" s="12"/>
      <c r="K17" s="25">
        <v>40664</v>
      </c>
      <c r="L17" s="25">
        <v>40665</v>
      </c>
      <c r="M17" s="25">
        <v>40666</v>
      </c>
      <c r="N17" s="25">
        <v>40667</v>
      </c>
      <c r="O17" s="25">
        <v>40668</v>
      </c>
      <c r="P17" s="25">
        <v>40669</v>
      </c>
      <c r="Q17" s="25">
        <v>40670</v>
      </c>
      <c r="R17" s="12"/>
      <c r="S17" s="7"/>
      <c r="T17" s="7"/>
      <c r="U17" s="7"/>
      <c r="V17" s="25">
        <v>40695</v>
      </c>
      <c r="W17" s="25">
        <v>40696</v>
      </c>
      <c r="X17" s="25">
        <v>40697</v>
      </c>
      <c r="Y17" s="25">
        <v>40698</v>
      </c>
      <c r="Z17" s="12"/>
    </row>
    <row r="18" spans="2:26" ht="15" customHeight="1" x14ac:dyDescent="0.2">
      <c r="B18" s="12"/>
      <c r="C18" s="25">
        <v>40635</v>
      </c>
      <c r="D18" s="25">
        <v>40636</v>
      </c>
      <c r="E18" s="25">
        <v>40637</v>
      </c>
      <c r="F18" s="25">
        <v>40638</v>
      </c>
      <c r="G18" s="25">
        <v>40639</v>
      </c>
      <c r="H18" s="25">
        <v>40640</v>
      </c>
      <c r="I18" s="25">
        <v>40641</v>
      </c>
      <c r="J18" s="12"/>
      <c r="K18" s="25">
        <v>40671</v>
      </c>
      <c r="L18" s="25">
        <v>40672</v>
      </c>
      <c r="M18" s="25">
        <v>40673</v>
      </c>
      <c r="N18" s="25">
        <v>40674</v>
      </c>
      <c r="O18" s="25">
        <v>40675</v>
      </c>
      <c r="P18" s="25">
        <v>40676</v>
      </c>
      <c r="Q18" s="25">
        <v>40677</v>
      </c>
      <c r="R18" s="12"/>
      <c r="S18" s="25">
        <v>40699</v>
      </c>
      <c r="T18" s="25">
        <v>40700</v>
      </c>
      <c r="U18" s="25">
        <v>40701</v>
      </c>
      <c r="V18" s="25">
        <v>40702</v>
      </c>
      <c r="W18" s="25">
        <v>40703</v>
      </c>
      <c r="X18" s="25">
        <v>40704</v>
      </c>
      <c r="Y18" s="25">
        <v>40705</v>
      </c>
      <c r="Z18" s="12"/>
    </row>
    <row r="19" spans="2:26" ht="15" customHeight="1" x14ac:dyDescent="0.2">
      <c r="B19" s="12"/>
      <c r="C19" s="25">
        <v>40643</v>
      </c>
      <c r="D19" s="25">
        <v>40644</v>
      </c>
      <c r="E19" s="25">
        <v>40645</v>
      </c>
      <c r="F19" s="25">
        <v>40646</v>
      </c>
      <c r="G19" s="25">
        <v>40647</v>
      </c>
      <c r="H19" s="25">
        <v>40648</v>
      </c>
      <c r="I19" s="25">
        <v>40649</v>
      </c>
      <c r="J19" s="12"/>
      <c r="K19" s="25">
        <v>40678</v>
      </c>
      <c r="L19" s="25">
        <v>40679</v>
      </c>
      <c r="M19" s="25">
        <v>40680</v>
      </c>
      <c r="N19" s="25">
        <v>40681</v>
      </c>
      <c r="O19" s="25">
        <v>40682</v>
      </c>
      <c r="P19" s="25">
        <v>40683</v>
      </c>
      <c r="Q19" s="25">
        <v>40684</v>
      </c>
      <c r="R19" s="12"/>
      <c r="S19" s="25">
        <v>40706</v>
      </c>
      <c r="T19" s="25">
        <v>40707</v>
      </c>
      <c r="U19" s="25">
        <v>40708</v>
      </c>
      <c r="V19" s="25">
        <v>40709</v>
      </c>
      <c r="W19" s="25">
        <v>40710</v>
      </c>
      <c r="X19" s="25">
        <v>40711</v>
      </c>
      <c r="Y19" s="25">
        <v>40712</v>
      </c>
      <c r="Z19" s="12"/>
    </row>
    <row r="20" spans="2:26" ht="15" customHeight="1" x14ac:dyDescent="0.2">
      <c r="B20" s="12"/>
      <c r="C20" s="25">
        <v>40650</v>
      </c>
      <c r="D20" s="25">
        <v>40651</v>
      </c>
      <c r="E20" s="25">
        <v>40652</v>
      </c>
      <c r="F20" s="25">
        <v>40653</v>
      </c>
      <c r="G20" s="25">
        <v>40654</v>
      </c>
      <c r="H20" s="25">
        <v>40655</v>
      </c>
      <c r="I20" s="25">
        <v>40656</v>
      </c>
      <c r="J20" s="12"/>
      <c r="K20" s="25">
        <v>40685</v>
      </c>
      <c r="L20" s="25">
        <v>40686</v>
      </c>
      <c r="M20" s="25">
        <v>40687</v>
      </c>
      <c r="N20" s="25">
        <v>40688</v>
      </c>
      <c r="O20" s="25">
        <v>40689</v>
      </c>
      <c r="P20" s="25">
        <v>40690</v>
      </c>
      <c r="Q20" s="25">
        <v>40691</v>
      </c>
      <c r="R20" s="12"/>
      <c r="S20" s="25">
        <v>40713</v>
      </c>
      <c r="T20" s="25">
        <v>40714</v>
      </c>
      <c r="U20" s="26">
        <v>40715</v>
      </c>
      <c r="V20" s="26">
        <v>40716</v>
      </c>
      <c r="W20" s="26">
        <v>40717</v>
      </c>
      <c r="X20" s="26">
        <v>40718</v>
      </c>
      <c r="Y20" s="26">
        <v>40719</v>
      </c>
      <c r="Z20" s="12"/>
    </row>
    <row r="21" spans="2:26" ht="15" customHeight="1" x14ac:dyDescent="0.2">
      <c r="B21" s="12"/>
      <c r="C21" s="25">
        <v>40657</v>
      </c>
      <c r="D21" s="25">
        <v>40658</v>
      </c>
      <c r="E21" s="25">
        <v>40659</v>
      </c>
      <c r="F21" s="25">
        <v>40660</v>
      </c>
      <c r="G21" s="25">
        <v>40661</v>
      </c>
      <c r="H21" s="25">
        <v>40662</v>
      </c>
      <c r="I21" s="25">
        <v>40663</v>
      </c>
      <c r="J21" s="12"/>
      <c r="K21" s="25">
        <v>40692</v>
      </c>
      <c r="L21" s="25">
        <v>40693</v>
      </c>
      <c r="M21" s="25">
        <v>40694</v>
      </c>
      <c r="N21" s="7"/>
      <c r="O21" s="7"/>
      <c r="P21" s="8"/>
      <c r="Q21" s="7"/>
      <c r="R21" s="12"/>
      <c r="S21" s="26">
        <v>40720</v>
      </c>
      <c r="T21" s="26">
        <v>40721</v>
      </c>
      <c r="U21" s="26">
        <v>40722</v>
      </c>
      <c r="V21" s="26">
        <v>40723</v>
      </c>
      <c r="W21" s="26">
        <v>40724</v>
      </c>
      <c r="X21" s="8"/>
      <c r="Y21" s="7"/>
      <c r="Z21" s="12"/>
    </row>
    <row r="22" spans="2:26" ht="12.75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2:26" s="1" customFormat="1" ht="15" customHeight="1" x14ac:dyDescent="0.2">
      <c r="B23" s="14"/>
      <c r="C23" s="21"/>
      <c r="D23" s="9" t="s">
        <v>18</v>
      </c>
      <c r="E23" s="7"/>
      <c r="F23" s="7"/>
      <c r="G23" s="7"/>
      <c r="H23" s="8"/>
      <c r="I23" s="7"/>
      <c r="J23" s="12"/>
      <c r="K23" s="21"/>
      <c r="L23" s="9" t="s">
        <v>18</v>
      </c>
      <c r="M23" s="12"/>
      <c r="N23" s="12"/>
      <c r="O23" s="12"/>
      <c r="P23" s="12"/>
      <c r="Q23" s="12"/>
      <c r="R23" s="14"/>
      <c r="S23" s="21"/>
      <c r="T23" s="9" t="s">
        <v>18</v>
      </c>
      <c r="U23" s="14"/>
      <c r="V23" s="22">
        <v>24</v>
      </c>
      <c r="W23" s="9" t="s">
        <v>19</v>
      </c>
      <c r="X23" s="12"/>
      <c r="Y23" s="12"/>
      <c r="Z23" s="14"/>
    </row>
    <row r="24" spans="2:26" s="3" customFormat="1" ht="15" customHeight="1" x14ac:dyDescent="0.2">
      <c r="B24" s="15"/>
      <c r="C24" s="18" t="s">
        <v>10</v>
      </c>
      <c r="D24" s="18"/>
      <c r="E24" s="18"/>
      <c r="F24" s="18"/>
      <c r="G24" s="18"/>
      <c r="H24" s="18"/>
      <c r="I24" s="18"/>
      <c r="J24" s="12"/>
      <c r="K24" s="18" t="s">
        <v>11</v>
      </c>
      <c r="L24" s="18"/>
      <c r="M24" s="18"/>
      <c r="N24" s="18"/>
      <c r="O24" s="18"/>
      <c r="P24" s="18"/>
      <c r="Q24" s="18"/>
      <c r="R24" s="15"/>
      <c r="S24" s="18" t="s">
        <v>12</v>
      </c>
      <c r="T24" s="18"/>
      <c r="U24" s="18"/>
      <c r="V24" s="18"/>
      <c r="W24" s="18"/>
      <c r="X24" s="18"/>
      <c r="Y24" s="18"/>
      <c r="Z24" s="15"/>
    </row>
    <row r="25" spans="2:26" ht="15" customHeight="1" x14ac:dyDescent="0.2">
      <c r="B25" s="12"/>
      <c r="C25" s="19" t="s">
        <v>4</v>
      </c>
      <c r="D25" s="19" t="s">
        <v>0</v>
      </c>
      <c r="E25" s="19" t="s">
        <v>1</v>
      </c>
      <c r="F25" s="19" t="s">
        <v>5</v>
      </c>
      <c r="G25" s="19" t="s">
        <v>5</v>
      </c>
      <c r="H25" s="19" t="s">
        <v>0</v>
      </c>
      <c r="I25" s="19" t="s">
        <v>0</v>
      </c>
      <c r="J25" s="14"/>
      <c r="K25" s="19" t="s">
        <v>4</v>
      </c>
      <c r="L25" s="19" t="s">
        <v>0</v>
      </c>
      <c r="M25" s="19" t="s">
        <v>1</v>
      </c>
      <c r="N25" s="19" t="s">
        <v>5</v>
      </c>
      <c r="O25" s="19" t="s">
        <v>5</v>
      </c>
      <c r="P25" s="19" t="s">
        <v>0</v>
      </c>
      <c r="Q25" s="19" t="s">
        <v>0</v>
      </c>
      <c r="R25" s="12"/>
      <c r="S25" s="19" t="s">
        <v>4</v>
      </c>
      <c r="T25" s="19" t="s">
        <v>0</v>
      </c>
      <c r="U25" s="19" t="s">
        <v>1</v>
      </c>
      <c r="V25" s="19" t="s">
        <v>5</v>
      </c>
      <c r="W25" s="19" t="s">
        <v>5</v>
      </c>
      <c r="X25" s="19" t="s">
        <v>0</v>
      </c>
      <c r="Y25" s="19" t="s">
        <v>0</v>
      </c>
      <c r="Z25" s="12"/>
    </row>
    <row r="26" spans="2:26" ht="15" customHeight="1" x14ac:dyDescent="0.2">
      <c r="B26" s="12"/>
      <c r="C26" s="7"/>
      <c r="D26" s="7"/>
      <c r="E26" s="7"/>
      <c r="F26" s="7"/>
      <c r="G26" s="20"/>
      <c r="H26" s="26">
        <v>40725</v>
      </c>
      <c r="I26" s="26">
        <v>40726</v>
      </c>
      <c r="J26" s="15"/>
      <c r="K26" s="7"/>
      <c r="L26" s="26">
        <v>40756</v>
      </c>
      <c r="M26" s="26">
        <v>40757</v>
      </c>
      <c r="N26" s="26">
        <v>40758</v>
      </c>
      <c r="O26" s="26">
        <v>40759</v>
      </c>
      <c r="P26" s="26">
        <v>40760</v>
      </c>
      <c r="Q26" s="26">
        <v>40761</v>
      </c>
      <c r="R26" s="12"/>
      <c r="S26" s="7"/>
      <c r="T26" s="7"/>
      <c r="U26" s="7"/>
      <c r="V26" s="7"/>
      <c r="W26" s="26">
        <v>40787</v>
      </c>
      <c r="X26" s="26">
        <v>40788</v>
      </c>
      <c r="Y26" s="26">
        <v>40789</v>
      </c>
      <c r="Z26" s="12"/>
    </row>
    <row r="27" spans="2:26" ht="15" customHeight="1" x14ac:dyDescent="0.2">
      <c r="B27" s="12"/>
      <c r="C27" s="26">
        <v>40727</v>
      </c>
      <c r="D27" s="26">
        <v>40728</v>
      </c>
      <c r="E27" s="26">
        <v>40729</v>
      </c>
      <c r="F27" s="26">
        <v>40730</v>
      </c>
      <c r="G27" s="26">
        <v>40731</v>
      </c>
      <c r="H27" s="26">
        <v>40732</v>
      </c>
      <c r="I27" s="26">
        <v>40733</v>
      </c>
      <c r="J27" s="12"/>
      <c r="K27" s="26">
        <v>40762</v>
      </c>
      <c r="L27" s="26">
        <v>40763</v>
      </c>
      <c r="M27" s="26">
        <v>40764</v>
      </c>
      <c r="N27" s="26">
        <v>40765</v>
      </c>
      <c r="O27" s="26">
        <v>40766</v>
      </c>
      <c r="P27" s="26">
        <v>40767</v>
      </c>
      <c r="Q27" s="26">
        <v>40768</v>
      </c>
      <c r="R27" s="12"/>
      <c r="S27" s="26">
        <v>40790</v>
      </c>
      <c r="T27" s="26">
        <v>40791</v>
      </c>
      <c r="U27" s="26">
        <v>40792</v>
      </c>
      <c r="V27" s="26">
        <v>40793</v>
      </c>
      <c r="W27" s="26">
        <v>40794</v>
      </c>
      <c r="X27" s="26">
        <v>40795</v>
      </c>
      <c r="Y27" s="26">
        <v>40796</v>
      </c>
      <c r="Z27" s="12"/>
    </row>
    <row r="28" spans="2:26" ht="15" customHeight="1" x14ac:dyDescent="0.2">
      <c r="B28" s="12"/>
      <c r="C28" s="26">
        <v>40734</v>
      </c>
      <c r="D28" s="26">
        <v>40735</v>
      </c>
      <c r="E28" s="26">
        <v>40736</v>
      </c>
      <c r="F28" s="26">
        <v>40737</v>
      </c>
      <c r="G28" s="26">
        <v>40738</v>
      </c>
      <c r="H28" s="26">
        <v>40739</v>
      </c>
      <c r="I28" s="26">
        <v>40740</v>
      </c>
      <c r="J28" s="12"/>
      <c r="K28" s="26">
        <v>40769</v>
      </c>
      <c r="L28" s="26">
        <v>40770</v>
      </c>
      <c r="M28" s="26">
        <v>40771</v>
      </c>
      <c r="N28" s="26">
        <v>40772</v>
      </c>
      <c r="O28" s="26">
        <v>40773</v>
      </c>
      <c r="P28" s="26">
        <v>40774</v>
      </c>
      <c r="Q28" s="26">
        <v>40775</v>
      </c>
      <c r="R28" s="12"/>
      <c r="S28" s="26">
        <v>40797</v>
      </c>
      <c r="T28" s="26">
        <v>40798</v>
      </c>
      <c r="U28" s="26">
        <v>40799</v>
      </c>
      <c r="V28" s="26">
        <v>40800</v>
      </c>
      <c r="W28" s="26">
        <v>40801</v>
      </c>
      <c r="X28" s="26">
        <v>40802</v>
      </c>
      <c r="Y28" s="26">
        <v>40803</v>
      </c>
      <c r="Z28" s="12"/>
    </row>
    <row r="29" spans="2:26" ht="15" customHeight="1" x14ac:dyDescent="0.2">
      <c r="B29" s="12"/>
      <c r="C29" s="26">
        <v>40741</v>
      </c>
      <c r="D29" s="26">
        <v>40742</v>
      </c>
      <c r="E29" s="26">
        <v>40743</v>
      </c>
      <c r="F29" s="26">
        <v>40744</v>
      </c>
      <c r="G29" s="26">
        <v>40745</v>
      </c>
      <c r="H29" s="26">
        <v>40746</v>
      </c>
      <c r="I29" s="26">
        <v>40747</v>
      </c>
      <c r="J29" s="12"/>
      <c r="K29" s="26">
        <v>40776</v>
      </c>
      <c r="L29" s="26">
        <v>40777</v>
      </c>
      <c r="M29" s="26">
        <v>40778</v>
      </c>
      <c r="N29" s="26">
        <v>40779</v>
      </c>
      <c r="O29" s="26">
        <v>40780</v>
      </c>
      <c r="P29" s="26">
        <v>40781</v>
      </c>
      <c r="Q29" s="26">
        <v>40782</v>
      </c>
      <c r="R29" s="12"/>
      <c r="S29" s="26">
        <v>40804</v>
      </c>
      <c r="T29" s="26">
        <v>40805</v>
      </c>
      <c r="U29" s="26">
        <v>40806</v>
      </c>
      <c r="V29" s="26">
        <v>40807</v>
      </c>
      <c r="W29" s="26">
        <v>40808</v>
      </c>
      <c r="X29" s="26">
        <v>40809</v>
      </c>
      <c r="Y29" s="27">
        <v>40810</v>
      </c>
      <c r="Z29" s="12"/>
    </row>
    <row r="30" spans="2:26" s="10" customFormat="1" ht="15" customHeight="1" x14ac:dyDescent="0.2">
      <c r="C30" s="26">
        <v>40748</v>
      </c>
      <c r="D30" s="26">
        <v>40749</v>
      </c>
      <c r="E30" s="26">
        <v>40750</v>
      </c>
      <c r="F30" s="26">
        <v>40751</v>
      </c>
      <c r="G30" s="26">
        <v>40752</v>
      </c>
      <c r="H30" s="26">
        <v>40753</v>
      </c>
      <c r="I30" s="26">
        <v>40754</v>
      </c>
      <c r="J30" s="12"/>
      <c r="K30" s="26">
        <v>40783</v>
      </c>
      <c r="L30" s="26">
        <v>40784</v>
      </c>
      <c r="M30" s="26">
        <v>40785</v>
      </c>
      <c r="N30" s="26">
        <v>40786</v>
      </c>
      <c r="O30" s="7"/>
      <c r="P30" s="8"/>
      <c r="Q30" s="7"/>
      <c r="S30" s="27">
        <v>40811</v>
      </c>
      <c r="T30" s="27">
        <v>40812</v>
      </c>
      <c r="U30" s="27">
        <v>40813</v>
      </c>
      <c r="V30" s="27">
        <v>40814</v>
      </c>
      <c r="W30" s="27">
        <v>40815</v>
      </c>
      <c r="X30" s="27">
        <v>40816</v>
      </c>
      <c r="Y30" s="7"/>
    </row>
    <row r="31" spans="2:26" ht="15" customHeight="1" x14ac:dyDescent="0.2">
      <c r="B31" s="12"/>
      <c r="C31" s="26">
        <v>40755</v>
      </c>
      <c r="D31" s="7"/>
      <c r="E31" s="7"/>
      <c r="F31" s="7"/>
      <c r="G31" s="7"/>
      <c r="H31" s="8"/>
      <c r="I31" s="7"/>
      <c r="J31" s="12"/>
      <c r="K31" s="7"/>
      <c r="L31" s="7"/>
      <c r="M31" s="7"/>
      <c r="N31" s="7"/>
      <c r="O31" s="7"/>
      <c r="P31" s="8"/>
      <c r="Q31" s="7"/>
      <c r="R31" s="12"/>
      <c r="S31" s="12"/>
      <c r="T31" s="12"/>
      <c r="U31" s="12"/>
      <c r="V31" s="12"/>
      <c r="W31" s="12"/>
      <c r="X31" s="12"/>
      <c r="Y31" s="12"/>
      <c r="Z31" s="12"/>
    </row>
    <row r="32" spans="2:26" ht="5.25" customHeight="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ht="15" customHeight="1" x14ac:dyDescent="0.2">
      <c r="B33" s="12"/>
      <c r="C33" s="22"/>
      <c r="D33" s="9" t="s">
        <v>19</v>
      </c>
      <c r="E33" s="12"/>
      <c r="F33" s="12"/>
      <c r="G33" s="12"/>
      <c r="H33" s="12"/>
      <c r="I33" s="12"/>
      <c r="J33" s="12"/>
      <c r="K33" s="22"/>
      <c r="L33" s="9" t="s">
        <v>19</v>
      </c>
      <c r="M33" s="12"/>
      <c r="N33" s="12"/>
      <c r="O33" s="12"/>
      <c r="P33" s="12"/>
      <c r="Q33" s="12"/>
      <c r="R33" s="12"/>
      <c r="S33" s="22"/>
      <c r="T33" s="9" t="s">
        <v>19</v>
      </c>
      <c r="U33" s="12"/>
      <c r="V33" s="16">
        <v>22</v>
      </c>
      <c r="W33" s="9" t="s">
        <v>16</v>
      </c>
      <c r="X33" s="12"/>
      <c r="Y33" s="12"/>
      <c r="Z33" s="12"/>
    </row>
    <row r="34" spans="2:26" s="1" customFormat="1" ht="15" customHeight="1" x14ac:dyDescent="0.2">
      <c r="B34" s="14"/>
      <c r="C34" s="18" t="s">
        <v>13</v>
      </c>
      <c r="D34" s="18"/>
      <c r="E34" s="18"/>
      <c r="F34" s="18"/>
      <c r="G34" s="18"/>
      <c r="H34" s="18"/>
      <c r="I34" s="18"/>
      <c r="J34" s="14"/>
      <c r="K34" s="18" t="s">
        <v>14</v>
      </c>
      <c r="L34" s="18"/>
      <c r="M34" s="18"/>
      <c r="N34" s="18"/>
      <c r="O34" s="18"/>
      <c r="P34" s="18"/>
      <c r="Q34" s="18"/>
      <c r="R34" s="14"/>
      <c r="S34" s="18" t="s">
        <v>15</v>
      </c>
      <c r="T34" s="18"/>
      <c r="U34" s="18"/>
      <c r="V34" s="18"/>
      <c r="W34" s="18"/>
      <c r="X34" s="18"/>
      <c r="Y34" s="18"/>
      <c r="Z34" s="14"/>
    </row>
    <row r="35" spans="2:26" s="3" customFormat="1" ht="15" customHeight="1" x14ac:dyDescent="0.2">
      <c r="B35" s="15"/>
      <c r="C35" s="19" t="s">
        <v>4</v>
      </c>
      <c r="D35" s="19" t="s">
        <v>0</v>
      </c>
      <c r="E35" s="19" t="s">
        <v>1</v>
      </c>
      <c r="F35" s="19" t="s">
        <v>5</v>
      </c>
      <c r="G35" s="19" t="s">
        <v>5</v>
      </c>
      <c r="H35" s="19" t="s">
        <v>0</v>
      </c>
      <c r="I35" s="19" t="s">
        <v>0</v>
      </c>
      <c r="J35" s="15"/>
      <c r="K35" s="19" t="s">
        <v>4</v>
      </c>
      <c r="L35" s="19" t="s">
        <v>0</v>
      </c>
      <c r="M35" s="19" t="s">
        <v>1</v>
      </c>
      <c r="N35" s="19" t="s">
        <v>5</v>
      </c>
      <c r="O35" s="19" t="s">
        <v>5</v>
      </c>
      <c r="P35" s="19" t="s">
        <v>0</v>
      </c>
      <c r="Q35" s="19" t="s">
        <v>0</v>
      </c>
      <c r="R35" s="15"/>
      <c r="S35" s="19" t="s">
        <v>4</v>
      </c>
      <c r="T35" s="19" t="s">
        <v>0</v>
      </c>
      <c r="U35" s="19" t="s">
        <v>1</v>
      </c>
      <c r="V35" s="19" t="s">
        <v>5</v>
      </c>
      <c r="W35" s="19" t="s">
        <v>5</v>
      </c>
      <c r="X35" s="19" t="s">
        <v>0</v>
      </c>
      <c r="Y35" s="19" t="s">
        <v>0</v>
      </c>
      <c r="Z35" s="15"/>
    </row>
    <row r="36" spans="2:26" ht="15" customHeight="1" x14ac:dyDescent="0.2">
      <c r="B36" s="12"/>
      <c r="C36" s="7"/>
      <c r="D36" s="7"/>
      <c r="E36" s="7"/>
      <c r="F36" s="7"/>
      <c r="G36" s="20"/>
      <c r="H36" s="8"/>
      <c r="I36" s="27">
        <v>40817</v>
      </c>
      <c r="J36" s="12"/>
      <c r="K36" s="7"/>
      <c r="L36" s="7"/>
      <c r="M36" s="27">
        <v>40848</v>
      </c>
      <c r="N36" s="27">
        <v>40849</v>
      </c>
      <c r="O36" s="27">
        <v>40850</v>
      </c>
      <c r="P36" s="27">
        <v>40851</v>
      </c>
      <c r="Q36" s="27">
        <v>40852</v>
      </c>
      <c r="R36" s="12"/>
      <c r="S36" s="7"/>
      <c r="T36" s="7"/>
      <c r="U36" s="7"/>
      <c r="V36" s="7"/>
      <c r="W36" s="27">
        <v>40878</v>
      </c>
      <c r="X36" s="27">
        <v>40879</v>
      </c>
      <c r="Y36" s="27">
        <v>40880</v>
      </c>
      <c r="Z36" s="12"/>
    </row>
    <row r="37" spans="2:26" ht="15" customHeight="1" x14ac:dyDescent="0.2">
      <c r="B37" s="12"/>
      <c r="C37" s="27">
        <v>40818</v>
      </c>
      <c r="D37" s="27">
        <v>40819</v>
      </c>
      <c r="E37" s="27">
        <v>40820</v>
      </c>
      <c r="F37" s="27">
        <v>40821</v>
      </c>
      <c r="G37" s="27">
        <v>40822</v>
      </c>
      <c r="H37" s="27">
        <v>40823</v>
      </c>
      <c r="I37" s="27">
        <v>40824</v>
      </c>
      <c r="J37" s="12"/>
      <c r="K37" s="27">
        <v>40853</v>
      </c>
      <c r="L37" s="27">
        <v>40854</v>
      </c>
      <c r="M37" s="27">
        <v>40855</v>
      </c>
      <c r="N37" s="27">
        <v>40856</v>
      </c>
      <c r="O37" s="27">
        <v>40857</v>
      </c>
      <c r="P37" s="27">
        <v>40858</v>
      </c>
      <c r="Q37" s="27">
        <v>40859</v>
      </c>
      <c r="R37" s="12"/>
      <c r="S37" s="27">
        <v>40881</v>
      </c>
      <c r="T37" s="27">
        <v>40882</v>
      </c>
      <c r="U37" s="27">
        <v>40883</v>
      </c>
      <c r="V37" s="27">
        <v>40884</v>
      </c>
      <c r="W37" s="27">
        <v>40885</v>
      </c>
      <c r="X37" s="27">
        <v>40886</v>
      </c>
      <c r="Y37" s="27">
        <v>40887</v>
      </c>
      <c r="Z37" s="12"/>
    </row>
    <row r="38" spans="2:26" ht="15" customHeight="1" x14ac:dyDescent="0.2">
      <c r="B38" s="12"/>
      <c r="C38" s="27">
        <v>40825</v>
      </c>
      <c r="D38" s="27">
        <v>40826</v>
      </c>
      <c r="E38" s="27">
        <v>40827</v>
      </c>
      <c r="F38" s="27">
        <v>40828</v>
      </c>
      <c r="G38" s="27">
        <v>40829</v>
      </c>
      <c r="H38" s="27">
        <v>40830</v>
      </c>
      <c r="I38" s="27">
        <v>40831</v>
      </c>
      <c r="J38" s="12"/>
      <c r="K38" s="27">
        <v>40860</v>
      </c>
      <c r="L38" s="27">
        <v>40861</v>
      </c>
      <c r="M38" s="27">
        <v>40862</v>
      </c>
      <c r="N38" s="27">
        <v>40863</v>
      </c>
      <c r="O38" s="27">
        <v>40864</v>
      </c>
      <c r="P38" s="27">
        <v>40865</v>
      </c>
      <c r="Q38" s="27">
        <v>40866</v>
      </c>
      <c r="R38" s="12"/>
      <c r="S38" s="27">
        <v>40888</v>
      </c>
      <c r="T38" s="27">
        <v>40889</v>
      </c>
      <c r="U38" s="27">
        <v>40890</v>
      </c>
      <c r="V38" s="27">
        <v>40891</v>
      </c>
      <c r="W38" s="27">
        <v>40892</v>
      </c>
      <c r="X38" s="27">
        <v>40893</v>
      </c>
      <c r="Y38" s="27">
        <v>40894</v>
      </c>
      <c r="Z38" s="12"/>
    </row>
    <row r="39" spans="2:26" ht="15" customHeight="1" x14ac:dyDescent="0.2">
      <c r="B39" s="12"/>
      <c r="C39" s="27">
        <v>40832</v>
      </c>
      <c r="D39" s="27">
        <v>40833</v>
      </c>
      <c r="E39" s="27">
        <v>40834</v>
      </c>
      <c r="F39" s="27">
        <v>40835</v>
      </c>
      <c r="G39" s="27">
        <v>40836</v>
      </c>
      <c r="H39" s="27">
        <v>40837</v>
      </c>
      <c r="I39" s="27">
        <v>40838</v>
      </c>
      <c r="J39" s="12"/>
      <c r="K39" s="27">
        <v>40867</v>
      </c>
      <c r="L39" s="27">
        <v>40868</v>
      </c>
      <c r="M39" s="27">
        <v>40869</v>
      </c>
      <c r="N39" s="27">
        <v>40870</v>
      </c>
      <c r="O39" s="27">
        <v>40871</v>
      </c>
      <c r="P39" s="27">
        <v>40872</v>
      </c>
      <c r="Q39" s="27">
        <v>40873</v>
      </c>
      <c r="R39" s="12"/>
      <c r="S39" s="27">
        <v>40895</v>
      </c>
      <c r="T39" s="27">
        <v>40896</v>
      </c>
      <c r="U39" s="27">
        <v>40897</v>
      </c>
      <c r="V39" s="27">
        <v>40898</v>
      </c>
      <c r="W39" s="23">
        <v>40899</v>
      </c>
      <c r="X39" s="23">
        <v>40900</v>
      </c>
      <c r="Y39" s="23">
        <v>40901</v>
      </c>
      <c r="Z39" s="12"/>
    </row>
    <row r="40" spans="2:26" ht="15" customHeight="1" x14ac:dyDescent="0.2">
      <c r="B40" s="12"/>
      <c r="C40" s="27">
        <v>40839</v>
      </c>
      <c r="D40" s="27">
        <v>40840</v>
      </c>
      <c r="E40" s="27">
        <v>40841</v>
      </c>
      <c r="F40" s="27">
        <v>40842</v>
      </c>
      <c r="G40" s="27">
        <v>40843</v>
      </c>
      <c r="H40" s="27">
        <v>40844</v>
      </c>
      <c r="I40" s="27">
        <v>40845</v>
      </c>
      <c r="J40" s="12"/>
      <c r="K40" s="27">
        <v>40874</v>
      </c>
      <c r="L40" s="27">
        <v>40875</v>
      </c>
      <c r="M40" s="27">
        <v>40876</v>
      </c>
      <c r="N40" s="27">
        <v>40877</v>
      </c>
      <c r="O40" s="7"/>
      <c r="P40" s="8"/>
      <c r="Q40" s="7"/>
      <c r="R40" s="12"/>
      <c r="S40" s="23">
        <v>40902</v>
      </c>
      <c r="T40" s="23">
        <v>40903</v>
      </c>
      <c r="U40" s="23">
        <v>40904</v>
      </c>
      <c r="V40" s="23">
        <v>40905</v>
      </c>
      <c r="W40" s="23">
        <v>40906</v>
      </c>
      <c r="X40" s="23">
        <v>40907</v>
      </c>
      <c r="Y40" s="23">
        <v>40908</v>
      </c>
      <c r="Z40" s="12"/>
    </row>
    <row r="41" spans="2:26" ht="15" customHeight="1" x14ac:dyDescent="0.2">
      <c r="B41" s="12"/>
      <c r="C41" s="27">
        <v>40846</v>
      </c>
      <c r="D41" s="27">
        <v>40847</v>
      </c>
      <c r="E41" s="7"/>
      <c r="F41" s="7"/>
      <c r="G41" s="7"/>
      <c r="H41" s="8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50" spans="3:9" ht="14.25" x14ac:dyDescent="0.2">
      <c r="C50" s="7"/>
      <c r="D50" s="7"/>
      <c r="E50" s="7"/>
      <c r="F50" s="7"/>
      <c r="G50" s="7"/>
      <c r="H50" s="8"/>
      <c r="I50" s="7"/>
    </row>
    <row r="51" spans="3:9" ht="6" customHeight="1" x14ac:dyDescent="0.2"/>
    <row r="53" spans="3:9" ht="15" customHeight="1" x14ac:dyDescent="0.2"/>
  </sheetData>
  <customSheetViews>
    <customSheetView guid="{2F6ECAF3-D851-48B3-8D74-BE331356DE21}" scale="70" showGridLines="0" fitToPage="1" printArea="1" state="hidden" topLeftCell="A4">
      <selection activeCell="Y11" sqref="Y11"/>
      <pageMargins left="0.5" right="0.5" top="0.5" bottom="0.75" header="0.5" footer="0.5"/>
      <printOptions horizontalCentered="1" verticalCentered="1"/>
      <pageSetup scale="92" orientation="portrait" horizontalDpi="300" verticalDpi="300" r:id="rId1"/>
      <headerFooter alignWithMargins="0"/>
    </customSheetView>
  </customSheetViews>
  <printOptions horizontalCentered="1" verticalCentered="1"/>
  <pageMargins left="0.5" right="0.5" top="0.5" bottom="0.75" header="0.5" footer="0.5"/>
  <pageSetup scale="80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2:Z53"/>
  <sheetViews>
    <sheetView showGridLines="0" zoomScale="70" zoomScaleNormal="70" workbookViewId="0">
      <selection activeCell="Y11" sqref="Y11"/>
    </sheetView>
  </sheetViews>
  <sheetFormatPr defaultRowHeight="13.5" x14ac:dyDescent="0.2"/>
  <cols>
    <col min="1" max="2" width="3.7109375" style="2" customWidth="1"/>
    <col min="3" max="9" width="5.42578125" style="2" customWidth="1"/>
    <col min="10" max="10" width="3.7109375" style="2" customWidth="1"/>
    <col min="11" max="17" width="5.42578125" style="2" customWidth="1"/>
    <col min="18" max="18" width="3.7109375" style="2" customWidth="1"/>
    <col min="19" max="25" width="5.42578125" style="2" customWidth="1"/>
    <col min="26" max="26" width="3.7109375" style="2" customWidth="1"/>
    <col min="27" max="253" width="9.140625" style="2"/>
    <col min="254" max="254" width="3.7109375" style="2" customWidth="1"/>
    <col min="255" max="261" width="5.42578125" style="2" customWidth="1"/>
    <col min="262" max="262" width="3.7109375" style="2" customWidth="1"/>
    <col min="263" max="269" width="5.42578125" style="2" customWidth="1"/>
    <col min="270" max="270" width="3.7109375" style="2" customWidth="1"/>
    <col min="271" max="277" width="5.42578125" style="2" customWidth="1"/>
    <col min="278" max="278" width="3.7109375" style="2" customWidth="1"/>
    <col min="279" max="509" width="9.140625" style="2"/>
    <col min="510" max="510" width="3.7109375" style="2" customWidth="1"/>
    <col min="511" max="517" width="5.42578125" style="2" customWidth="1"/>
    <col min="518" max="518" width="3.7109375" style="2" customWidth="1"/>
    <col min="519" max="525" width="5.42578125" style="2" customWidth="1"/>
    <col min="526" max="526" width="3.7109375" style="2" customWidth="1"/>
    <col min="527" max="533" width="5.42578125" style="2" customWidth="1"/>
    <col min="534" max="534" width="3.7109375" style="2" customWidth="1"/>
    <col min="535" max="765" width="9.140625" style="2"/>
    <col min="766" max="766" width="3.7109375" style="2" customWidth="1"/>
    <col min="767" max="773" width="5.42578125" style="2" customWidth="1"/>
    <col min="774" max="774" width="3.7109375" style="2" customWidth="1"/>
    <col min="775" max="781" width="5.42578125" style="2" customWidth="1"/>
    <col min="782" max="782" width="3.7109375" style="2" customWidth="1"/>
    <col min="783" max="789" width="5.42578125" style="2" customWidth="1"/>
    <col min="790" max="790" width="3.7109375" style="2" customWidth="1"/>
    <col min="791" max="1021" width="9.140625" style="2"/>
    <col min="1022" max="1022" width="3.7109375" style="2" customWidth="1"/>
    <col min="1023" max="1029" width="5.42578125" style="2" customWidth="1"/>
    <col min="1030" max="1030" width="3.7109375" style="2" customWidth="1"/>
    <col min="1031" max="1037" width="5.42578125" style="2" customWidth="1"/>
    <col min="1038" max="1038" width="3.7109375" style="2" customWidth="1"/>
    <col min="1039" max="1045" width="5.42578125" style="2" customWidth="1"/>
    <col min="1046" max="1046" width="3.7109375" style="2" customWidth="1"/>
    <col min="1047" max="1277" width="9.140625" style="2"/>
    <col min="1278" max="1278" width="3.7109375" style="2" customWidth="1"/>
    <col min="1279" max="1285" width="5.42578125" style="2" customWidth="1"/>
    <col min="1286" max="1286" width="3.7109375" style="2" customWidth="1"/>
    <col min="1287" max="1293" width="5.42578125" style="2" customWidth="1"/>
    <col min="1294" max="1294" width="3.7109375" style="2" customWidth="1"/>
    <col min="1295" max="1301" width="5.42578125" style="2" customWidth="1"/>
    <col min="1302" max="1302" width="3.7109375" style="2" customWidth="1"/>
    <col min="1303" max="1533" width="9.140625" style="2"/>
    <col min="1534" max="1534" width="3.7109375" style="2" customWidth="1"/>
    <col min="1535" max="1541" width="5.42578125" style="2" customWidth="1"/>
    <col min="1542" max="1542" width="3.7109375" style="2" customWidth="1"/>
    <col min="1543" max="1549" width="5.42578125" style="2" customWidth="1"/>
    <col min="1550" max="1550" width="3.7109375" style="2" customWidth="1"/>
    <col min="1551" max="1557" width="5.42578125" style="2" customWidth="1"/>
    <col min="1558" max="1558" width="3.7109375" style="2" customWidth="1"/>
    <col min="1559" max="1789" width="9.140625" style="2"/>
    <col min="1790" max="1790" width="3.7109375" style="2" customWidth="1"/>
    <col min="1791" max="1797" width="5.42578125" style="2" customWidth="1"/>
    <col min="1798" max="1798" width="3.7109375" style="2" customWidth="1"/>
    <col min="1799" max="1805" width="5.42578125" style="2" customWidth="1"/>
    <col min="1806" max="1806" width="3.7109375" style="2" customWidth="1"/>
    <col min="1807" max="1813" width="5.42578125" style="2" customWidth="1"/>
    <col min="1814" max="1814" width="3.7109375" style="2" customWidth="1"/>
    <col min="1815" max="2045" width="9.140625" style="2"/>
    <col min="2046" max="2046" width="3.7109375" style="2" customWidth="1"/>
    <col min="2047" max="2053" width="5.42578125" style="2" customWidth="1"/>
    <col min="2054" max="2054" width="3.7109375" style="2" customWidth="1"/>
    <col min="2055" max="2061" width="5.42578125" style="2" customWidth="1"/>
    <col min="2062" max="2062" width="3.7109375" style="2" customWidth="1"/>
    <col min="2063" max="2069" width="5.42578125" style="2" customWidth="1"/>
    <col min="2070" max="2070" width="3.7109375" style="2" customWidth="1"/>
    <col min="2071" max="2301" width="9.140625" style="2"/>
    <col min="2302" max="2302" width="3.7109375" style="2" customWidth="1"/>
    <col min="2303" max="2309" width="5.42578125" style="2" customWidth="1"/>
    <col min="2310" max="2310" width="3.7109375" style="2" customWidth="1"/>
    <col min="2311" max="2317" width="5.42578125" style="2" customWidth="1"/>
    <col min="2318" max="2318" width="3.7109375" style="2" customWidth="1"/>
    <col min="2319" max="2325" width="5.42578125" style="2" customWidth="1"/>
    <col min="2326" max="2326" width="3.7109375" style="2" customWidth="1"/>
    <col min="2327" max="2557" width="9.140625" style="2"/>
    <col min="2558" max="2558" width="3.7109375" style="2" customWidth="1"/>
    <col min="2559" max="2565" width="5.42578125" style="2" customWidth="1"/>
    <col min="2566" max="2566" width="3.7109375" style="2" customWidth="1"/>
    <col min="2567" max="2573" width="5.42578125" style="2" customWidth="1"/>
    <col min="2574" max="2574" width="3.7109375" style="2" customWidth="1"/>
    <col min="2575" max="2581" width="5.42578125" style="2" customWidth="1"/>
    <col min="2582" max="2582" width="3.7109375" style="2" customWidth="1"/>
    <col min="2583" max="2813" width="9.140625" style="2"/>
    <col min="2814" max="2814" width="3.7109375" style="2" customWidth="1"/>
    <col min="2815" max="2821" width="5.42578125" style="2" customWidth="1"/>
    <col min="2822" max="2822" width="3.7109375" style="2" customWidth="1"/>
    <col min="2823" max="2829" width="5.42578125" style="2" customWidth="1"/>
    <col min="2830" max="2830" width="3.7109375" style="2" customWidth="1"/>
    <col min="2831" max="2837" width="5.42578125" style="2" customWidth="1"/>
    <col min="2838" max="2838" width="3.7109375" style="2" customWidth="1"/>
    <col min="2839" max="3069" width="9.140625" style="2"/>
    <col min="3070" max="3070" width="3.7109375" style="2" customWidth="1"/>
    <col min="3071" max="3077" width="5.42578125" style="2" customWidth="1"/>
    <col min="3078" max="3078" width="3.7109375" style="2" customWidth="1"/>
    <col min="3079" max="3085" width="5.42578125" style="2" customWidth="1"/>
    <col min="3086" max="3086" width="3.7109375" style="2" customWidth="1"/>
    <col min="3087" max="3093" width="5.42578125" style="2" customWidth="1"/>
    <col min="3094" max="3094" width="3.7109375" style="2" customWidth="1"/>
    <col min="3095" max="3325" width="9.140625" style="2"/>
    <col min="3326" max="3326" width="3.7109375" style="2" customWidth="1"/>
    <col min="3327" max="3333" width="5.42578125" style="2" customWidth="1"/>
    <col min="3334" max="3334" width="3.7109375" style="2" customWidth="1"/>
    <col min="3335" max="3341" width="5.42578125" style="2" customWidth="1"/>
    <col min="3342" max="3342" width="3.7109375" style="2" customWidth="1"/>
    <col min="3343" max="3349" width="5.42578125" style="2" customWidth="1"/>
    <col min="3350" max="3350" width="3.7109375" style="2" customWidth="1"/>
    <col min="3351" max="3581" width="9.140625" style="2"/>
    <col min="3582" max="3582" width="3.7109375" style="2" customWidth="1"/>
    <col min="3583" max="3589" width="5.42578125" style="2" customWidth="1"/>
    <col min="3590" max="3590" width="3.7109375" style="2" customWidth="1"/>
    <col min="3591" max="3597" width="5.42578125" style="2" customWidth="1"/>
    <col min="3598" max="3598" width="3.7109375" style="2" customWidth="1"/>
    <col min="3599" max="3605" width="5.42578125" style="2" customWidth="1"/>
    <col min="3606" max="3606" width="3.7109375" style="2" customWidth="1"/>
    <col min="3607" max="3837" width="9.140625" style="2"/>
    <col min="3838" max="3838" width="3.7109375" style="2" customWidth="1"/>
    <col min="3839" max="3845" width="5.42578125" style="2" customWidth="1"/>
    <col min="3846" max="3846" width="3.7109375" style="2" customWidth="1"/>
    <col min="3847" max="3853" width="5.42578125" style="2" customWidth="1"/>
    <col min="3854" max="3854" width="3.7109375" style="2" customWidth="1"/>
    <col min="3855" max="3861" width="5.42578125" style="2" customWidth="1"/>
    <col min="3862" max="3862" width="3.7109375" style="2" customWidth="1"/>
    <col min="3863" max="4093" width="9.140625" style="2"/>
    <col min="4094" max="4094" width="3.7109375" style="2" customWidth="1"/>
    <col min="4095" max="4101" width="5.42578125" style="2" customWidth="1"/>
    <col min="4102" max="4102" width="3.7109375" style="2" customWidth="1"/>
    <col min="4103" max="4109" width="5.42578125" style="2" customWidth="1"/>
    <col min="4110" max="4110" width="3.7109375" style="2" customWidth="1"/>
    <col min="4111" max="4117" width="5.42578125" style="2" customWidth="1"/>
    <col min="4118" max="4118" width="3.7109375" style="2" customWidth="1"/>
    <col min="4119" max="4349" width="9.140625" style="2"/>
    <col min="4350" max="4350" width="3.7109375" style="2" customWidth="1"/>
    <col min="4351" max="4357" width="5.42578125" style="2" customWidth="1"/>
    <col min="4358" max="4358" width="3.7109375" style="2" customWidth="1"/>
    <col min="4359" max="4365" width="5.42578125" style="2" customWidth="1"/>
    <col min="4366" max="4366" width="3.7109375" style="2" customWidth="1"/>
    <col min="4367" max="4373" width="5.42578125" style="2" customWidth="1"/>
    <col min="4374" max="4374" width="3.7109375" style="2" customWidth="1"/>
    <col min="4375" max="4605" width="9.140625" style="2"/>
    <col min="4606" max="4606" width="3.7109375" style="2" customWidth="1"/>
    <col min="4607" max="4613" width="5.42578125" style="2" customWidth="1"/>
    <col min="4614" max="4614" width="3.7109375" style="2" customWidth="1"/>
    <col min="4615" max="4621" width="5.42578125" style="2" customWidth="1"/>
    <col min="4622" max="4622" width="3.7109375" style="2" customWidth="1"/>
    <col min="4623" max="4629" width="5.42578125" style="2" customWidth="1"/>
    <col min="4630" max="4630" width="3.7109375" style="2" customWidth="1"/>
    <col min="4631" max="4861" width="9.140625" style="2"/>
    <col min="4862" max="4862" width="3.7109375" style="2" customWidth="1"/>
    <col min="4863" max="4869" width="5.42578125" style="2" customWidth="1"/>
    <col min="4870" max="4870" width="3.7109375" style="2" customWidth="1"/>
    <col min="4871" max="4877" width="5.42578125" style="2" customWidth="1"/>
    <col min="4878" max="4878" width="3.7109375" style="2" customWidth="1"/>
    <col min="4879" max="4885" width="5.42578125" style="2" customWidth="1"/>
    <col min="4886" max="4886" width="3.7109375" style="2" customWidth="1"/>
    <col min="4887" max="5117" width="9.140625" style="2"/>
    <col min="5118" max="5118" width="3.7109375" style="2" customWidth="1"/>
    <col min="5119" max="5125" width="5.42578125" style="2" customWidth="1"/>
    <col min="5126" max="5126" width="3.7109375" style="2" customWidth="1"/>
    <col min="5127" max="5133" width="5.42578125" style="2" customWidth="1"/>
    <col min="5134" max="5134" width="3.7109375" style="2" customWidth="1"/>
    <col min="5135" max="5141" width="5.42578125" style="2" customWidth="1"/>
    <col min="5142" max="5142" width="3.7109375" style="2" customWidth="1"/>
    <col min="5143" max="5373" width="9.140625" style="2"/>
    <col min="5374" max="5374" width="3.7109375" style="2" customWidth="1"/>
    <col min="5375" max="5381" width="5.42578125" style="2" customWidth="1"/>
    <col min="5382" max="5382" width="3.7109375" style="2" customWidth="1"/>
    <col min="5383" max="5389" width="5.42578125" style="2" customWidth="1"/>
    <col min="5390" max="5390" width="3.7109375" style="2" customWidth="1"/>
    <col min="5391" max="5397" width="5.42578125" style="2" customWidth="1"/>
    <col min="5398" max="5398" width="3.7109375" style="2" customWidth="1"/>
    <col min="5399" max="5629" width="9.140625" style="2"/>
    <col min="5630" max="5630" width="3.7109375" style="2" customWidth="1"/>
    <col min="5631" max="5637" width="5.42578125" style="2" customWidth="1"/>
    <col min="5638" max="5638" width="3.7109375" style="2" customWidth="1"/>
    <col min="5639" max="5645" width="5.42578125" style="2" customWidth="1"/>
    <col min="5646" max="5646" width="3.7109375" style="2" customWidth="1"/>
    <col min="5647" max="5653" width="5.42578125" style="2" customWidth="1"/>
    <col min="5654" max="5654" width="3.7109375" style="2" customWidth="1"/>
    <col min="5655" max="5885" width="9.140625" style="2"/>
    <col min="5886" max="5886" width="3.7109375" style="2" customWidth="1"/>
    <col min="5887" max="5893" width="5.42578125" style="2" customWidth="1"/>
    <col min="5894" max="5894" width="3.7109375" style="2" customWidth="1"/>
    <col min="5895" max="5901" width="5.42578125" style="2" customWidth="1"/>
    <col min="5902" max="5902" width="3.7109375" style="2" customWidth="1"/>
    <col min="5903" max="5909" width="5.42578125" style="2" customWidth="1"/>
    <col min="5910" max="5910" width="3.7109375" style="2" customWidth="1"/>
    <col min="5911" max="6141" width="9.140625" style="2"/>
    <col min="6142" max="6142" width="3.7109375" style="2" customWidth="1"/>
    <col min="6143" max="6149" width="5.42578125" style="2" customWidth="1"/>
    <col min="6150" max="6150" width="3.7109375" style="2" customWidth="1"/>
    <col min="6151" max="6157" width="5.42578125" style="2" customWidth="1"/>
    <col min="6158" max="6158" width="3.7109375" style="2" customWidth="1"/>
    <col min="6159" max="6165" width="5.42578125" style="2" customWidth="1"/>
    <col min="6166" max="6166" width="3.7109375" style="2" customWidth="1"/>
    <col min="6167" max="6397" width="9.140625" style="2"/>
    <col min="6398" max="6398" width="3.7109375" style="2" customWidth="1"/>
    <col min="6399" max="6405" width="5.42578125" style="2" customWidth="1"/>
    <col min="6406" max="6406" width="3.7109375" style="2" customWidth="1"/>
    <col min="6407" max="6413" width="5.42578125" style="2" customWidth="1"/>
    <col min="6414" max="6414" width="3.7109375" style="2" customWidth="1"/>
    <col min="6415" max="6421" width="5.42578125" style="2" customWidth="1"/>
    <col min="6422" max="6422" width="3.7109375" style="2" customWidth="1"/>
    <col min="6423" max="6653" width="9.140625" style="2"/>
    <col min="6654" max="6654" width="3.7109375" style="2" customWidth="1"/>
    <col min="6655" max="6661" width="5.42578125" style="2" customWidth="1"/>
    <col min="6662" max="6662" width="3.7109375" style="2" customWidth="1"/>
    <col min="6663" max="6669" width="5.42578125" style="2" customWidth="1"/>
    <col min="6670" max="6670" width="3.7109375" style="2" customWidth="1"/>
    <col min="6671" max="6677" width="5.42578125" style="2" customWidth="1"/>
    <col min="6678" max="6678" width="3.7109375" style="2" customWidth="1"/>
    <col min="6679" max="6909" width="9.140625" style="2"/>
    <col min="6910" max="6910" width="3.7109375" style="2" customWidth="1"/>
    <col min="6911" max="6917" width="5.42578125" style="2" customWidth="1"/>
    <col min="6918" max="6918" width="3.7109375" style="2" customWidth="1"/>
    <col min="6919" max="6925" width="5.42578125" style="2" customWidth="1"/>
    <col min="6926" max="6926" width="3.7109375" style="2" customWidth="1"/>
    <col min="6927" max="6933" width="5.42578125" style="2" customWidth="1"/>
    <col min="6934" max="6934" width="3.7109375" style="2" customWidth="1"/>
    <col min="6935" max="7165" width="9.140625" style="2"/>
    <col min="7166" max="7166" width="3.7109375" style="2" customWidth="1"/>
    <col min="7167" max="7173" width="5.42578125" style="2" customWidth="1"/>
    <col min="7174" max="7174" width="3.7109375" style="2" customWidth="1"/>
    <col min="7175" max="7181" width="5.42578125" style="2" customWidth="1"/>
    <col min="7182" max="7182" width="3.7109375" style="2" customWidth="1"/>
    <col min="7183" max="7189" width="5.42578125" style="2" customWidth="1"/>
    <col min="7190" max="7190" width="3.7109375" style="2" customWidth="1"/>
    <col min="7191" max="7421" width="9.140625" style="2"/>
    <col min="7422" max="7422" width="3.7109375" style="2" customWidth="1"/>
    <col min="7423" max="7429" width="5.42578125" style="2" customWidth="1"/>
    <col min="7430" max="7430" width="3.7109375" style="2" customWidth="1"/>
    <col min="7431" max="7437" width="5.42578125" style="2" customWidth="1"/>
    <col min="7438" max="7438" width="3.7109375" style="2" customWidth="1"/>
    <col min="7439" max="7445" width="5.42578125" style="2" customWidth="1"/>
    <col min="7446" max="7446" width="3.7109375" style="2" customWidth="1"/>
    <col min="7447" max="7677" width="9.140625" style="2"/>
    <col min="7678" max="7678" width="3.7109375" style="2" customWidth="1"/>
    <col min="7679" max="7685" width="5.42578125" style="2" customWidth="1"/>
    <col min="7686" max="7686" width="3.7109375" style="2" customWidth="1"/>
    <col min="7687" max="7693" width="5.42578125" style="2" customWidth="1"/>
    <col min="7694" max="7694" width="3.7109375" style="2" customWidth="1"/>
    <col min="7695" max="7701" width="5.42578125" style="2" customWidth="1"/>
    <col min="7702" max="7702" width="3.7109375" style="2" customWidth="1"/>
    <col min="7703" max="7933" width="9.140625" style="2"/>
    <col min="7934" max="7934" width="3.7109375" style="2" customWidth="1"/>
    <col min="7935" max="7941" width="5.42578125" style="2" customWidth="1"/>
    <col min="7942" max="7942" width="3.7109375" style="2" customWidth="1"/>
    <col min="7943" max="7949" width="5.42578125" style="2" customWidth="1"/>
    <col min="7950" max="7950" width="3.7109375" style="2" customWidth="1"/>
    <col min="7951" max="7957" width="5.42578125" style="2" customWidth="1"/>
    <col min="7958" max="7958" width="3.7109375" style="2" customWidth="1"/>
    <col min="7959" max="8189" width="9.140625" style="2"/>
    <col min="8190" max="8190" width="3.7109375" style="2" customWidth="1"/>
    <col min="8191" max="8197" width="5.42578125" style="2" customWidth="1"/>
    <col min="8198" max="8198" width="3.7109375" style="2" customWidth="1"/>
    <col min="8199" max="8205" width="5.42578125" style="2" customWidth="1"/>
    <col min="8206" max="8206" width="3.7109375" style="2" customWidth="1"/>
    <col min="8207" max="8213" width="5.42578125" style="2" customWidth="1"/>
    <col min="8214" max="8214" width="3.7109375" style="2" customWidth="1"/>
    <col min="8215" max="8445" width="9.140625" style="2"/>
    <col min="8446" max="8446" width="3.7109375" style="2" customWidth="1"/>
    <col min="8447" max="8453" width="5.42578125" style="2" customWidth="1"/>
    <col min="8454" max="8454" width="3.7109375" style="2" customWidth="1"/>
    <col min="8455" max="8461" width="5.42578125" style="2" customWidth="1"/>
    <col min="8462" max="8462" width="3.7109375" style="2" customWidth="1"/>
    <col min="8463" max="8469" width="5.42578125" style="2" customWidth="1"/>
    <col min="8470" max="8470" width="3.7109375" style="2" customWidth="1"/>
    <col min="8471" max="8701" width="9.140625" style="2"/>
    <col min="8702" max="8702" width="3.7109375" style="2" customWidth="1"/>
    <col min="8703" max="8709" width="5.42578125" style="2" customWidth="1"/>
    <col min="8710" max="8710" width="3.7109375" style="2" customWidth="1"/>
    <col min="8711" max="8717" width="5.42578125" style="2" customWidth="1"/>
    <col min="8718" max="8718" width="3.7109375" style="2" customWidth="1"/>
    <col min="8719" max="8725" width="5.42578125" style="2" customWidth="1"/>
    <col min="8726" max="8726" width="3.7109375" style="2" customWidth="1"/>
    <col min="8727" max="8957" width="9.140625" style="2"/>
    <col min="8958" max="8958" width="3.7109375" style="2" customWidth="1"/>
    <col min="8959" max="8965" width="5.42578125" style="2" customWidth="1"/>
    <col min="8966" max="8966" width="3.7109375" style="2" customWidth="1"/>
    <col min="8967" max="8973" width="5.42578125" style="2" customWidth="1"/>
    <col min="8974" max="8974" width="3.7109375" style="2" customWidth="1"/>
    <col min="8975" max="8981" width="5.42578125" style="2" customWidth="1"/>
    <col min="8982" max="8982" width="3.7109375" style="2" customWidth="1"/>
    <col min="8983" max="9213" width="9.140625" style="2"/>
    <col min="9214" max="9214" width="3.7109375" style="2" customWidth="1"/>
    <col min="9215" max="9221" width="5.42578125" style="2" customWidth="1"/>
    <col min="9222" max="9222" width="3.7109375" style="2" customWidth="1"/>
    <col min="9223" max="9229" width="5.42578125" style="2" customWidth="1"/>
    <col min="9230" max="9230" width="3.7109375" style="2" customWidth="1"/>
    <col min="9231" max="9237" width="5.42578125" style="2" customWidth="1"/>
    <col min="9238" max="9238" width="3.7109375" style="2" customWidth="1"/>
    <col min="9239" max="9469" width="9.140625" style="2"/>
    <col min="9470" max="9470" width="3.7109375" style="2" customWidth="1"/>
    <col min="9471" max="9477" width="5.42578125" style="2" customWidth="1"/>
    <col min="9478" max="9478" width="3.7109375" style="2" customWidth="1"/>
    <col min="9479" max="9485" width="5.42578125" style="2" customWidth="1"/>
    <col min="9486" max="9486" width="3.7109375" style="2" customWidth="1"/>
    <col min="9487" max="9493" width="5.42578125" style="2" customWidth="1"/>
    <col min="9494" max="9494" width="3.7109375" style="2" customWidth="1"/>
    <col min="9495" max="9725" width="9.140625" style="2"/>
    <col min="9726" max="9726" width="3.7109375" style="2" customWidth="1"/>
    <col min="9727" max="9733" width="5.42578125" style="2" customWidth="1"/>
    <col min="9734" max="9734" width="3.7109375" style="2" customWidth="1"/>
    <col min="9735" max="9741" width="5.42578125" style="2" customWidth="1"/>
    <col min="9742" max="9742" width="3.7109375" style="2" customWidth="1"/>
    <col min="9743" max="9749" width="5.42578125" style="2" customWidth="1"/>
    <col min="9750" max="9750" width="3.7109375" style="2" customWidth="1"/>
    <col min="9751" max="9981" width="9.140625" style="2"/>
    <col min="9982" max="9982" width="3.7109375" style="2" customWidth="1"/>
    <col min="9983" max="9989" width="5.42578125" style="2" customWidth="1"/>
    <col min="9990" max="9990" width="3.7109375" style="2" customWidth="1"/>
    <col min="9991" max="9997" width="5.42578125" style="2" customWidth="1"/>
    <col min="9998" max="9998" width="3.7109375" style="2" customWidth="1"/>
    <col min="9999" max="10005" width="5.42578125" style="2" customWidth="1"/>
    <col min="10006" max="10006" width="3.7109375" style="2" customWidth="1"/>
    <col min="10007" max="10237" width="9.140625" style="2"/>
    <col min="10238" max="10238" width="3.7109375" style="2" customWidth="1"/>
    <col min="10239" max="10245" width="5.42578125" style="2" customWidth="1"/>
    <col min="10246" max="10246" width="3.7109375" style="2" customWidth="1"/>
    <col min="10247" max="10253" width="5.42578125" style="2" customWidth="1"/>
    <col min="10254" max="10254" width="3.7109375" style="2" customWidth="1"/>
    <col min="10255" max="10261" width="5.42578125" style="2" customWidth="1"/>
    <col min="10262" max="10262" width="3.7109375" style="2" customWidth="1"/>
    <col min="10263" max="10493" width="9.140625" style="2"/>
    <col min="10494" max="10494" width="3.7109375" style="2" customWidth="1"/>
    <col min="10495" max="10501" width="5.42578125" style="2" customWidth="1"/>
    <col min="10502" max="10502" width="3.7109375" style="2" customWidth="1"/>
    <col min="10503" max="10509" width="5.42578125" style="2" customWidth="1"/>
    <col min="10510" max="10510" width="3.7109375" style="2" customWidth="1"/>
    <col min="10511" max="10517" width="5.42578125" style="2" customWidth="1"/>
    <col min="10518" max="10518" width="3.7109375" style="2" customWidth="1"/>
    <col min="10519" max="10749" width="9.140625" style="2"/>
    <col min="10750" max="10750" width="3.7109375" style="2" customWidth="1"/>
    <col min="10751" max="10757" width="5.42578125" style="2" customWidth="1"/>
    <col min="10758" max="10758" width="3.7109375" style="2" customWidth="1"/>
    <col min="10759" max="10765" width="5.42578125" style="2" customWidth="1"/>
    <col min="10766" max="10766" width="3.7109375" style="2" customWidth="1"/>
    <col min="10767" max="10773" width="5.42578125" style="2" customWidth="1"/>
    <col min="10774" max="10774" width="3.7109375" style="2" customWidth="1"/>
    <col min="10775" max="11005" width="9.140625" style="2"/>
    <col min="11006" max="11006" width="3.7109375" style="2" customWidth="1"/>
    <col min="11007" max="11013" width="5.42578125" style="2" customWidth="1"/>
    <col min="11014" max="11014" width="3.7109375" style="2" customWidth="1"/>
    <col min="11015" max="11021" width="5.42578125" style="2" customWidth="1"/>
    <col min="11022" max="11022" width="3.7109375" style="2" customWidth="1"/>
    <col min="11023" max="11029" width="5.42578125" style="2" customWidth="1"/>
    <col min="11030" max="11030" width="3.7109375" style="2" customWidth="1"/>
    <col min="11031" max="11261" width="9.140625" style="2"/>
    <col min="11262" max="11262" width="3.7109375" style="2" customWidth="1"/>
    <col min="11263" max="11269" width="5.42578125" style="2" customWidth="1"/>
    <col min="11270" max="11270" width="3.7109375" style="2" customWidth="1"/>
    <col min="11271" max="11277" width="5.42578125" style="2" customWidth="1"/>
    <col min="11278" max="11278" width="3.7109375" style="2" customWidth="1"/>
    <col min="11279" max="11285" width="5.42578125" style="2" customWidth="1"/>
    <col min="11286" max="11286" width="3.7109375" style="2" customWidth="1"/>
    <col min="11287" max="11517" width="9.140625" style="2"/>
    <col min="11518" max="11518" width="3.7109375" style="2" customWidth="1"/>
    <col min="11519" max="11525" width="5.42578125" style="2" customWidth="1"/>
    <col min="11526" max="11526" width="3.7109375" style="2" customWidth="1"/>
    <col min="11527" max="11533" width="5.42578125" style="2" customWidth="1"/>
    <col min="11534" max="11534" width="3.7109375" style="2" customWidth="1"/>
    <col min="11535" max="11541" width="5.42578125" style="2" customWidth="1"/>
    <col min="11542" max="11542" width="3.7109375" style="2" customWidth="1"/>
    <col min="11543" max="11773" width="9.140625" style="2"/>
    <col min="11774" max="11774" width="3.7109375" style="2" customWidth="1"/>
    <col min="11775" max="11781" width="5.42578125" style="2" customWidth="1"/>
    <col min="11782" max="11782" width="3.7109375" style="2" customWidth="1"/>
    <col min="11783" max="11789" width="5.42578125" style="2" customWidth="1"/>
    <col min="11790" max="11790" width="3.7109375" style="2" customWidth="1"/>
    <col min="11791" max="11797" width="5.42578125" style="2" customWidth="1"/>
    <col min="11798" max="11798" width="3.7109375" style="2" customWidth="1"/>
    <col min="11799" max="12029" width="9.140625" style="2"/>
    <col min="12030" max="12030" width="3.7109375" style="2" customWidth="1"/>
    <col min="12031" max="12037" width="5.42578125" style="2" customWidth="1"/>
    <col min="12038" max="12038" width="3.7109375" style="2" customWidth="1"/>
    <col min="12039" max="12045" width="5.42578125" style="2" customWidth="1"/>
    <col min="12046" max="12046" width="3.7109375" style="2" customWidth="1"/>
    <col min="12047" max="12053" width="5.42578125" style="2" customWidth="1"/>
    <col min="12054" max="12054" width="3.7109375" style="2" customWidth="1"/>
    <col min="12055" max="12285" width="9.140625" style="2"/>
    <col min="12286" max="12286" width="3.7109375" style="2" customWidth="1"/>
    <col min="12287" max="12293" width="5.42578125" style="2" customWidth="1"/>
    <col min="12294" max="12294" width="3.7109375" style="2" customWidth="1"/>
    <col min="12295" max="12301" width="5.42578125" style="2" customWidth="1"/>
    <col min="12302" max="12302" width="3.7109375" style="2" customWidth="1"/>
    <col min="12303" max="12309" width="5.42578125" style="2" customWidth="1"/>
    <col min="12310" max="12310" width="3.7109375" style="2" customWidth="1"/>
    <col min="12311" max="12541" width="9.140625" style="2"/>
    <col min="12542" max="12542" width="3.7109375" style="2" customWidth="1"/>
    <col min="12543" max="12549" width="5.42578125" style="2" customWidth="1"/>
    <col min="12550" max="12550" width="3.7109375" style="2" customWidth="1"/>
    <col min="12551" max="12557" width="5.42578125" style="2" customWidth="1"/>
    <col min="12558" max="12558" width="3.7109375" style="2" customWidth="1"/>
    <col min="12559" max="12565" width="5.42578125" style="2" customWidth="1"/>
    <col min="12566" max="12566" width="3.7109375" style="2" customWidth="1"/>
    <col min="12567" max="12797" width="9.140625" style="2"/>
    <col min="12798" max="12798" width="3.7109375" style="2" customWidth="1"/>
    <col min="12799" max="12805" width="5.42578125" style="2" customWidth="1"/>
    <col min="12806" max="12806" width="3.7109375" style="2" customWidth="1"/>
    <col min="12807" max="12813" width="5.42578125" style="2" customWidth="1"/>
    <col min="12814" max="12814" width="3.7109375" style="2" customWidth="1"/>
    <col min="12815" max="12821" width="5.42578125" style="2" customWidth="1"/>
    <col min="12822" max="12822" width="3.7109375" style="2" customWidth="1"/>
    <col min="12823" max="13053" width="9.140625" style="2"/>
    <col min="13054" max="13054" width="3.7109375" style="2" customWidth="1"/>
    <col min="13055" max="13061" width="5.42578125" style="2" customWidth="1"/>
    <col min="13062" max="13062" width="3.7109375" style="2" customWidth="1"/>
    <col min="13063" max="13069" width="5.42578125" style="2" customWidth="1"/>
    <col min="13070" max="13070" width="3.7109375" style="2" customWidth="1"/>
    <col min="13071" max="13077" width="5.42578125" style="2" customWidth="1"/>
    <col min="13078" max="13078" width="3.7109375" style="2" customWidth="1"/>
    <col min="13079" max="13309" width="9.140625" style="2"/>
    <col min="13310" max="13310" width="3.7109375" style="2" customWidth="1"/>
    <col min="13311" max="13317" width="5.42578125" style="2" customWidth="1"/>
    <col min="13318" max="13318" width="3.7109375" style="2" customWidth="1"/>
    <col min="13319" max="13325" width="5.42578125" style="2" customWidth="1"/>
    <col min="13326" max="13326" width="3.7109375" style="2" customWidth="1"/>
    <col min="13327" max="13333" width="5.42578125" style="2" customWidth="1"/>
    <col min="13334" max="13334" width="3.7109375" style="2" customWidth="1"/>
    <col min="13335" max="13565" width="9.140625" style="2"/>
    <col min="13566" max="13566" width="3.7109375" style="2" customWidth="1"/>
    <col min="13567" max="13573" width="5.42578125" style="2" customWidth="1"/>
    <col min="13574" max="13574" width="3.7109375" style="2" customWidth="1"/>
    <col min="13575" max="13581" width="5.42578125" style="2" customWidth="1"/>
    <col min="13582" max="13582" width="3.7109375" style="2" customWidth="1"/>
    <col min="13583" max="13589" width="5.42578125" style="2" customWidth="1"/>
    <col min="13590" max="13590" width="3.7109375" style="2" customWidth="1"/>
    <col min="13591" max="13821" width="9.140625" style="2"/>
    <col min="13822" max="13822" width="3.7109375" style="2" customWidth="1"/>
    <col min="13823" max="13829" width="5.42578125" style="2" customWidth="1"/>
    <col min="13830" max="13830" width="3.7109375" style="2" customWidth="1"/>
    <col min="13831" max="13837" width="5.42578125" style="2" customWidth="1"/>
    <col min="13838" max="13838" width="3.7109375" style="2" customWidth="1"/>
    <col min="13839" max="13845" width="5.42578125" style="2" customWidth="1"/>
    <col min="13846" max="13846" width="3.7109375" style="2" customWidth="1"/>
    <col min="13847" max="14077" width="9.140625" style="2"/>
    <col min="14078" max="14078" width="3.7109375" style="2" customWidth="1"/>
    <col min="14079" max="14085" width="5.42578125" style="2" customWidth="1"/>
    <col min="14086" max="14086" width="3.7109375" style="2" customWidth="1"/>
    <col min="14087" max="14093" width="5.42578125" style="2" customWidth="1"/>
    <col min="14094" max="14094" width="3.7109375" style="2" customWidth="1"/>
    <col min="14095" max="14101" width="5.42578125" style="2" customWidth="1"/>
    <col min="14102" max="14102" width="3.7109375" style="2" customWidth="1"/>
    <col min="14103" max="14333" width="9.140625" style="2"/>
    <col min="14334" max="14334" width="3.7109375" style="2" customWidth="1"/>
    <col min="14335" max="14341" width="5.42578125" style="2" customWidth="1"/>
    <col min="14342" max="14342" width="3.7109375" style="2" customWidth="1"/>
    <col min="14343" max="14349" width="5.42578125" style="2" customWidth="1"/>
    <col min="14350" max="14350" width="3.7109375" style="2" customWidth="1"/>
    <col min="14351" max="14357" width="5.42578125" style="2" customWidth="1"/>
    <col min="14358" max="14358" width="3.7109375" style="2" customWidth="1"/>
    <col min="14359" max="14589" width="9.140625" style="2"/>
    <col min="14590" max="14590" width="3.7109375" style="2" customWidth="1"/>
    <col min="14591" max="14597" width="5.42578125" style="2" customWidth="1"/>
    <col min="14598" max="14598" width="3.7109375" style="2" customWidth="1"/>
    <col min="14599" max="14605" width="5.42578125" style="2" customWidth="1"/>
    <col min="14606" max="14606" width="3.7109375" style="2" customWidth="1"/>
    <col min="14607" max="14613" width="5.42578125" style="2" customWidth="1"/>
    <col min="14614" max="14614" width="3.7109375" style="2" customWidth="1"/>
    <col min="14615" max="14845" width="9.140625" style="2"/>
    <col min="14846" max="14846" width="3.7109375" style="2" customWidth="1"/>
    <col min="14847" max="14853" width="5.42578125" style="2" customWidth="1"/>
    <col min="14854" max="14854" width="3.7109375" style="2" customWidth="1"/>
    <col min="14855" max="14861" width="5.42578125" style="2" customWidth="1"/>
    <col min="14862" max="14862" width="3.7109375" style="2" customWidth="1"/>
    <col min="14863" max="14869" width="5.42578125" style="2" customWidth="1"/>
    <col min="14870" max="14870" width="3.7109375" style="2" customWidth="1"/>
    <col min="14871" max="15101" width="9.140625" style="2"/>
    <col min="15102" max="15102" width="3.7109375" style="2" customWidth="1"/>
    <col min="15103" max="15109" width="5.42578125" style="2" customWidth="1"/>
    <col min="15110" max="15110" width="3.7109375" style="2" customWidth="1"/>
    <col min="15111" max="15117" width="5.42578125" style="2" customWidth="1"/>
    <col min="15118" max="15118" width="3.7109375" style="2" customWidth="1"/>
    <col min="15119" max="15125" width="5.42578125" style="2" customWidth="1"/>
    <col min="15126" max="15126" width="3.7109375" style="2" customWidth="1"/>
    <col min="15127" max="15357" width="9.140625" style="2"/>
    <col min="15358" max="15358" width="3.7109375" style="2" customWidth="1"/>
    <col min="15359" max="15365" width="5.42578125" style="2" customWidth="1"/>
    <col min="15366" max="15366" width="3.7109375" style="2" customWidth="1"/>
    <col min="15367" max="15373" width="5.42578125" style="2" customWidth="1"/>
    <col min="15374" max="15374" width="3.7109375" style="2" customWidth="1"/>
    <col min="15375" max="15381" width="5.42578125" style="2" customWidth="1"/>
    <col min="15382" max="15382" width="3.7109375" style="2" customWidth="1"/>
    <col min="15383" max="15613" width="9.140625" style="2"/>
    <col min="15614" max="15614" width="3.7109375" style="2" customWidth="1"/>
    <col min="15615" max="15621" width="5.42578125" style="2" customWidth="1"/>
    <col min="15622" max="15622" width="3.7109375" style="2" customWidth="1"/>
    <col min="15623" max="15629" width="5.42578125" style="2" customWidth="1"/>
    <col min="15630" max="15630" width="3.7109375" style="2" customWidth="1"/>
    <col min="15631" max="15637" width="5.42578125" style="2" customWidth="1"/>
    <col min="15638" max="15638" width="3.7109375" style="2" customWidth="1"/>
    <col min="15639" max="15869" width="9.140625" style="2"/>
    <col min="15870" max="15870" width="3.7109375" style="2" customWidth="1"/>
    <col min="15871" max="15877" width="5.42578125" style="2" customWidth="1"/>
    <col min="15878" max="15878" width="3.7109375" style="2" customWidth="1"/>
    <col min="15879" max="15885" width="5.42578125" style="2" customWidth="1"/>
    <col min="15886" max="15886" width="3.7109375" style="2" customWidth="1"/>
    <col min="15887" max="15893" width="5.42578125" style="2" customWidth="1"/>
    <col min="15894" max="15894" width="3.7109375" style="2" customWidth="1"/>
    <col min="15895" max="16125" width="9.140625" style="2"/>
    <col min="16126" max="16126" width="3.7109375" style="2" customWidth="1"/>
    <col min="16127" max="16133" width="5.42578125" style="2" customWidth="1"/>
    <col min="16134" max="16134" width="3.7109375" style="2" customWidth="1"/>
    <col min="16135" max="16141" width="5.42578125" style="2" customWidth="1"/>
    <col min="16142" max="16142" width="3.7109375" style="2" customWidth="1"/>
    <col min="16143" max="16149" width="5.42578125" style="2" customWidth="1"/>
    <col min="16150" max="16150" width="3.7109375" style="2" customWidth="1"/>
    <col min="16151" max="16384" width="9.140625" style="2"/>
  </cols>
  <sheetData>
    <row r="2" spans="1:26" ht="45.75" x14ac:dyDescent="0.2">
      <c r="A2" s="4"/>
      <c r="B2" s="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26" ht="15" customHeight="1" x14ac:dyDescent="0.2">
      <c r="A3" s="4"/>
      <c r="B3" s="4"/>
      <c r="C3" s="6"/>
      <c r="D3" s="12"/>
      <c r="E3" s="1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1"/>
      <c r="S3" s="11"/>
      <c r="T3" s="11"/>
      <c r="U3" s="11"/>
      <c r="V3" s="11"/>
      <c r="W3" s="11"/>
      <c r="X3" s="11"/>
      <c r="Y3" s="11"/>
      <c r="Z3" s="12"/>
    </row>
    <row r="4" spans="1:26" ht="15" customHeight="1" x14ac:dyDescent="0.2">
      <c r="A4" s="5"/>
      <c r="B4" s="13"/>
      <c r="C4" s="16"/>
      <c r="D4" s="9" t="s">
        <v>16</v>
      </c>
      <c r="E4" s="13"/>
      <c r="F4" s="13"/>
      <c r="G4" s="13"/>
      <c r="H4" s="13"/>
      <c r="I4" s="13"/>
      <c r="J4" s="13"/>
      <c r="K4" s="16"/>
      <c r="L4" s="9" t="s">
        <v>16</v>
      </c>
      <c r="M4" s="13"/>
      <c r="N4" s="13"/>
      <c r="O4" s="13"/>
      <c r="P4" s="13"/>
      <c r="Q4" s="13"/>
      <c r="R4" s="13"/>
      <c r="S4" s="16"/>
      <c r="T4" s="9" t="s">
        <v>16</v>
      </c>
      <c r="U4" s="17"/>
      <c r="V4" s="9" t="s">
        <v>17</v>
      </c>
      <c r="W4" s="12"/>
      <c r="X4" s="12"/>
      <c r="Y4" s="12"/>
      <c r="Z4" s="12"/>
    </row>
    <row r="5" spans="1:26" s="1" customFormat="1" ht="15" customHeight="1" x14ac:dyDescent="0.2">
      <c r="B5" s="14"/>
      <c r="C5" s="18" t="s">
        <v>2</v>
      </c>
      <c r="D5" s="18"/>
      <c r="E5" s="18"/>
      <c r="F5" s="18"/>
      <c r="G5" s="18"/>
      <c r="H5" s="18"/>
      <c r="I5" s="18"/>
      <c r="J5" s="14"/>
      <c r="K5" s="18" t="s">
        <v>3</v>
      </c>
      <c r="L5" s="18"/>
      <c r="M5" s="18"/>
      <c r="N5" s="18"/>
      <c r="O5" s="18"/>
      <c r="P5" s="18"/>
      <c r="Q5" s="18"/>
      <c r="R5" s="14"/>
      <c r="S5" s="18" t="s">
        <v>6</v>
      </c>
      <c r="T5" s="18"/>
      <c r="U5" s="18"/>
      <c r="V5" s="18"/>
      <c r="W5" s="18"/>
      <c r="X5" s="18"/>
      <c r="Y5" s="18"/>
      <c r="Z5" s="14"/>
    </row>
    <row r="6" spans="1:26" s="3" customFormat="1" ht="15" customHeight="1" x14ac:dyDescent="0.2">
      <c r="B6" s="15"/>
      <c r="C6" s="19" t="s">
        <v>4</v>
      </c>
      <c r="D6" s="19" t="s">
        <v>0</v>
      </c>
      <c r="E6" s="19" t="s">
        <v>1</v>
      </c>
      <c r="F6" s="19" t="s">
        <v>5</v>
      </c>
      <c r="G6" s="19" t="s">
        <v>5</v>
      </c>
      <c r="H6" s="19" t="s">
        <v>0</v>
      </c>
      <c r="I6" s="19" t="s">
        <v>0</v>
      </c>
      <c r="J6" s="15"/>
      <c r="K6" s="19" t="s">
        <v>4</v>
      </c>
      <c r="L6" s="19" t="s">
        <v>0</v>
      </c>
      <c r="M6" s="19" t="s">
        <v>1</v>
      </c>
      <c r="N6" s="19" t="s">
        <v>5</v>
      </c>
      <c r="O6" s="19" t="s">
        <v>5</v>
      </c>
      <c r="P6" s="19" t="s">
        <v>0</v>
      </c>
      <c r="Q6" s="19" t="s">
        <v>0</v>
      </c>
      <c r="R6" s="15"/>
      <c r="S6" s="19" t="s">
        <v>4</v>
      </c>
      <c r="T6" s="19" t="s">
        <v>0</v>
      </c>
      <c r="U6" s="19" t="s">
        <v>1</v>
      </c>
      <c r="V6" s="19" t="s">
        <v>5</v>
      </c>
      <c r="W6" s="19" t="s">
        <v>5</v>
      </c>
      <c r="X6" s="19" t="s">
        <v>0</v>
      </c>
      <c r="Y6" s="19" t="s">
        <v>0</v>
      </c>
      <c r="Z6" s="15"/>
    </row>
    <row r="7" spans="1:26" s="1" customFormat="1" ht="15" customHeight="1" x14ac:dyDescent="0.2">
      <c r="B7" s="14"/>
      <c r="C7" s="7"/>
      <c r="D7" s="7"/>
      <c r="E7" s="7"/>
      <c r="F7" s="7"/>
      <c r="G7" s="20"/>
      <c r="H7" s="8"/>
      <c r="I7" s="16">
        <v>1</v>
      </c>
      <c r="J7" s="14"/>
      <c r="K7" s="7"/>
      <c r="L7" s="7"/>
      <c r="M7" s="16">
        <v>1</v>
      </c>
      <c r="N7" s="16">
        <v>2</v>
      </c>
      <c r="O7" s="16">
        <v>3</v>
      </c>
      <c r="P7" s="16">
        <v>4</v>
      </c>
      <c r="Q7" s="16">
        <v>5</v>
      </c>
      <c r="R7" s="14"/>
      <c r="S7" s="7"/>
      <c r="T7" s="7"/>
      <c r="U7" s="16">
        <v>1</v>
      </c>
      <c r="V7" s="16">
        <v>2</v>
      </c>
      <c r="W7" s="16">
        <v>3</v>
      </c>
      <c r="X7" s="16">
        <v>4</v>
      </c>
      <c r="Y7" s="16">
        <v>5</v>
      </c>
      <c r="Z7" s="14"/>
    </row>
    <row r="8" spans="1:26" s="1" customFormat="1" ht="15" customHeight="1" x14ac:dyDescent="0.2">
      <c r="B8" s="14"/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4"/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4"/>
      <c r="S8" s="16">
        <v>6</v>
      </c>
      <c r="T8" s="16">
        <v>7</v>
      </c>
      <c r="U8" s="16">
        <v>8</v>
      </c>
      <c r="V8" s="16">
        <v>9</v>
      </c>
      <c r="W8" s="16">
        <v>10</v>
      </c>
      <c r="X8" s="16">
        <v>11</v>
      </c>
      <c r="Y8" s="16">
        <v>12</v>
      </c>
      <c r="Z8" s="14"/>
    </row>
    <row r="9" spans="1:26" s="1" customFormat="1" ht="15" customHeight="1" x14ac:dyDescent="0.2">
      <c r="B9" s="14"/>
      <c r="C9" s="16">
        <v>9</v>
      </c>
      <c r="D9" s="16">
        <v>10</v>
      </c>
      <c r="E9" s="16">
        <v>11</v>
      </c>
      <c r="F9" s="16">
        <v>12</v>
      </c>
      <c r="G9" s="16">
        <v>13</v>
      </c>
      <c r="H9" s="16">
        <v>14</v>
      </c>
      <c r="I9" s="16">
        <v>15</v>
      </c>
      <c r="J9" s="14"/>
      <c r="K9" s="16">
        <v>13</v>
      </c>
      <c r="L9" s="16">
        <v>14</v>
      </c>
      <c r="M9" s="16">
        <v>15</v>
      </c>
      <c r="N9" s="16">
        <v>16</v>
      </c>
      <c r="O9" s="16">
        <v>17</v>
      </c>
      <c r="P9" s="16">
        <v>18</v>
      </c>
      <c r="Q9" s="16">
        <v>19</v>
      </c>
      <c r="R9" s="14"/>
      <c r="S9" s="16">
        <v>13</v>
      </c>
      <c r="T9" s="16">
        <v>14</v>
      </c>
      <c r="U9" s="16">
        <v>15</v>
      </c>
      <c r="V9" s="16">
        <v>16</v>
      </c>
      <c r="W9" s="16">
        <v>17</v>
      </c>
      <c r="X9" s="16">
        <v>18</v>
      </c>
      <c r="Y9" s="16">
        <v>19</v>
      </c>
      <c r="Z9" s="14"/>
    </row>
    <row r="10" spans="1:26" s="1" customFormat="1" ht="15" customHeight="1" x14ac:dyDescent="0.2">
      <c r="B10" s="14"/>
      <c r="C10" s="16">
        <v>16</v>
      </c>
      <c r="D10" s="16">
        <v>17</v>
      </c>
      <c r="E10" s="16">
        <v>18</v>
      </c>
      <c r="F10" s="16">
        <v>19</v>
      </c>
      <c r="G10" s="16">
        <v>20</v>
      </c>
      <c r="H10" s="16">
        <v>21</v>
      </c>
      <c r="I10" s="16">
        <v>22</v>
      </c>
      <c r="J10" s="14"/>
      <c r="K10" s="16">
        <v>20</v>
      </c>
      <c r="L10" s="16">
        <v>21</v>
      </c>
      <c r="M10" s="16">
        <v>22</v>
      </c>
      <c r="N10" s="16">
        <v>23</v>
      </c>
      <c r="O10" s="16">
        <v>24</v>
      </c>
      <c r="P10" s="16">
        <v>25</v>
      </c>
      <c r="Q10" s="16">
        <v>26</v>
      </c>
      <c r="R10" s="14"/>
      <c r="S10" s="16">
        <v>20</v>
      </c>
      <c r="T10" s="17">
        <v>21</v>
      </c>
      <c r="U10" s="17">
        <v>22</v>
      </c>
      <c r="V10" s="17">
        <v>23</v>
      </c>
      <c r="W10" s="17">
        <v>24</v>
      </c>
      <c r="X10" s="17">
        <v>25</v>
      </c>
      <c r="Y10" s="17">
        <v>26</v>
      </c>
      <c r="Z10" s="14"/>
    </row>
    <row r="11" spans="1:26" s="1" customFormat="1" ht="15" customHeight="1" x14ac:dyDescent="0.2">
      <c r="B11" s="14"/>
      <c r="C11" s="16">
        <v>23</v>
      </c>
      <c r="D11" s="16">
        <v>24</v>
      </c>
      <c r="E11" s="16">
        <v>25</v>
      </c>
      <c r="F11" s="16">
        <v>26</v>
      </c>
      <c r="G11" s="16">
        <v>27</v>
      </c>
      <c r="H11" s="16">
        <v>28</v>
      </c>
      <c r="I11" s="16">
        <v>29</v>
      </c>
      <c r="J11" s="14"/>
      <c r="K11" s="16">
        <v>27</v>
      </c>
      <c r="L11" s="16">
        <v>28</v>
      </c>
      <c r="M11" s="7"/>
      <c r="N11" s="7"/>
      <c r="O11" s="7"/>
      <c r="P11" s="8"/>
      <c r="Q11" s="7"/>
      <c r="R11" s="14"/>
      <c r="S11" s="17">
        <v>27</v>
      </c>
      <c r="T11" s="17">
        <v>28</v>
      </c>
      <c r="U11" s="17">
        <v>29</v>
      </c>
      <c r="V11" s="17">
        <v>30</v>
      </c>
      <c r="W11" s="17">
        <v>31</v>
      </c>
      <c r="X11" s="8"/>
      <c r="Y11" s="7"/>
      <c r="Z11" s="14"/>
    </row>
    <row r="12" spans="1:26" s="1" customFormat="1" ht="15" customHeight="1" x14ac:dyDescent="0.2">
      <c r="B12" s="14"/>
      <c r="C12" s="16">
        <v>30</v>
      </c>
      <c r="D12" s="16">
        <v>31</v>
      </c>
      <c r="E12" s="7"/>
      <c r="F12" s="7"/>
      <c r="G12" s="7"/>
      <c r="H12" s="8"/>
      <c r="I12" s="7"/>
      <c r="J12" s="14"/>
      <c r="K12" s="7"/>
      <c r="L12" s="7"/>
      <c r="M12" s="7"/>
      <c r="N12" s="7"/>
      <c r="O12" s="7"/>
      <c r="P12" s="8"/>
      <c r="Q12" s="7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6.75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" customHeight="1" x14ac:dyDescent="0.2">
      <c r="B14" s="12"/>
      <c r="C14" s="17"/>
      <c r="D14" s="9" t="s">
        <v>17</v>
      </c>
      <c r="E14" s="12"/>
      <c r="F14" s="12"/>
      <c r="G14" s="12"/>
      <c r="H14" s="12"/>
      <c r="I14" s="12"/>
      <c r="J14" s="12"/>
      <c r="K14" s="17"/>
      <c r="L14" s="9" t="s">
        <v>17</v>
      </c>
      <c r="M14" s="12"/>
      <c r="N14" s="12"/>
      <c r="O14" s="12"/>
      <c r="P14" s="12"/>
      <c r="Q14" s="12"/>
      <c r="R14" s="12"/>
      <c r="S14" s="17"/>
      <c r="T14" s="9" t="s">
        <v>17</v>
      </c>
      <c r="U14" s="12"/>
      <c r="V14" s="21"/>
      <c r="W14" s="9" t="s">
        <v>18</v>
      </c>
      <c r="X14" s="12"/>
      <c r="Y14" s="12"/>
      <c r="Z14" s="12"/>
    </row>
    <row r="15" spans="1:26" s="1" customFormat="1" ht="15" customHeight="1" x14ac:dyDescent="0.2">
      <c r="B15" s="14"/>
      <c r="C15" s="18" t="s">
        <v>7</v>
      </c>
      <c r="D15" s="18"/>
      <c r="E15" s="18"/>
      <c r="F15" s="18"/>
      <c r="G15" s="18"/>
      <c r="H15" s="18"/>
      <c r="I15" s="18"/>
      <c r="J15" s="14"/>
      <c r="K15" s="18" t="s">
        <v>8</v>
      </c>
      <c r="L15" s="18"/>
      <c r="M15" s="18"/>
      <c r="N15" s="18"/>
      <c r="O15" s="18"/>
      <c r="P15" s="18"/>
      <c r="Q15" s="18"/>
      <c r="R15" s="14"/>
      <c r="S15" s="18" t="s">
        <v>9</v>
      </c>
      <c r="T15" s="18"/>
      <c r="U15" s="18"/>
      <c r="V15" s="18"/>
      <c r="W15" s="18"/>
      <c r="X15" s="18"/>
      <c r="Y15" s="18"/>
      <c r="Z15" s="14"/>
    </row>
    <row r="16" spans="1:26" s="3" customFormat="1" ht="15" customHeight="1" x14ac:dyDescent="0.2">
      <c r="B16" s="15"/>
      <c r="C16" s="19" t="s">
        <v>4</v>
      </c>
      <c r="D16" s="19" t="s">
        <v>0</v>
      </c>
      <c r="E16" s="19" t="s">
        <v>1</v>
      </c>
      <c r="F16" s="19" t="s">
        <v>5</v>
      </c>
      <c r="G16" s="19" t="s">
        <v>5</v>
      </c>
      <c r="H16" s="19" t="s">
        <v>0</v>
      </c>
      <c r="I16" s="19" t="s">
        <v>0</v>
      </c>
      <c r="J16" s="15"/>
      <c r="K16" s="19" t="s">
        <v>4</v>
      </c>
      <c r="L16" s="19" t="s">
        <v>0</v>
      </c>
      <c r="M16" s="19" t="s">
        <v>1</v>
      </c>
      <c r="N16" s="19" t="s">
        <v>5</v>
      </c>
      <c r="O16" s="19" t="s">
        <v>5</v>
      </c>
      <c r="P16" s="19" t="s">
        <v>0</v>
      </c>
      <c r="Q16" s="19" t="s">
        <v>0</v>
      </c>
      <c r="R16" s="15"/>
      <c r="S16" s="19" t="s">
        <v>4</v>
      </c>
      <c r="T16" s="19" t="s">
        <v>0</v>
      </c>
      <c r="U16" s="19" t="s">
        <v>1</v>
      </c>
      <c r="V16" s="19" t="s">
        <v>5</v>
      </c>
      <c r="W16" s="19" t="s">
        <v>5</v>
      </c>
      <c r="X16" s="19" t="s">
        <v>0</v>
      </c>
      <c r="Y16" s="19" t="s">
        <v>0</v>
      </c>
      <c r="Z16" s="15"/>
    </row>
    <row r="17" spans="2:26" ht="15" customHeight="1" x14ac:dyDescent="0.2">
      <c r="B17" s="12"/>
      <c r="C17" s="7"/>
      <c r="D17" s="7"/>
      <c r="E17" s="7"/>
      <c r="F17" s="7"/>
      <c r="G17" s="20"/>
      <c r="H17" s="17">
        <v>1</v>
      </c>
      <c r="I17" s="17">
        <v>2</v>
      </c>
      <c r="J17" s="12"/>
      <c r="K17" s="17">
        <v>1</v>
      </c>
      <c r="L17" s="17">
        <v>2</v>
      </c>
      <c r="M17" s="17">
        <v>3</v>
      </c>
      <c r="N17" s="17">
        <v>4</v>
      </c>
      <c r="O17" s="17">
        <v>5</v>
      </c>
      <c r="P17" s="17">
        <v>6</v>
      </c>
      <c r="Q17" s="17">
        <v>7</v>
      </c>
      <c r="R17" s="12"/>
      <c r="S17" s="7"/>
      <c r="T17" s="7"/>
      <c r="U17" s="7"/>
      <c r="V17" s="17">
        <v>1</v>
      </c>
      <c r="W17" s="17">
        <v>2</v>
      </c>
      <c r="X17" s="17">
        <v>3</v>
      </c>
      <c r="Y17" s="17">
        <v>4</v>
      </c>
      <c r="Z17" s="12"/>
    </row>
    <row r="18" spans="2:26" ht="15" customHeight="1" x14ac:dyDescent="0.2">
      <c r="B18" s="12"/>
      <c r="C18" s="17">
        <v>3</v>
      </c>
      <c r="D18" s="17">
        <v>4</v>
      </c>
      <c r="E18" s="17">
        <v>5</v>
      </c>
      <c r="F18" s="17">
        <v>6</v>
      </c>
      <c r="G18" s="17">
        <v>7</v>
      </c>
      <c r="H18" s="17">
        <v>8</v>
      </c>
      <c r="I18" s="17">
        <v>9</v>
      </c>
      <c r="J18" s="12"/>
      <c r="K18" s="17">
        <v>8</v>
      </c>
      <c r="L18" s="17">
        <v>9</v>
      </c>
      <c r="M18" s="17">
        <v>10</v>
      </c>
      <c r="N18" s="17">
        <v>11</v>
      </c>
      <c r="O18" s="17">
        <v>12</v>
      </c>
      <c r="P18" s="17">
        <v>13</v>
      </c>
      <c r="Q18" s="17">
        <v>14</v>
      </c>
      <c r="R18" s="12"/>
      <c r="S18" s="17">
        <v>5</v>
      </c>
      <c r="T18" s="17">
        <v>6</v>
      </c>
      <c r="U18" s="17">
        <v>7</v>
      </c>
      <c r="V18" s="17">
        <v>8</v>
      </c>
      <c r="W18" s="17">
        <v>9</v>
      </c>
      <c r="X18" s="17">
        <v>10</v>
      </c>
      <c r="Y18" s="17">
        <v>11</v>
      </c>
      <c r="Z18" s="12"/>
    </row>
    <row r="19" spans="2:26" ht="15" customHeight="1" x14ac:dyDescent="0.2">
      <c r="B19" s="12"/>
      <c r="C19" s="17">
        <v>10</v>
      </c>
      <c r="D19" s="17">
        <v>11</v>
      </c>
      <c r="E19" s="17">
        <v>12</v>
      </c>
      <c r="F19" s="17">
        <v>13</v>
      </c>
      <c r="G19" s="17">
        <v>14</v>
      </c>
      <c r="H19" s="17">
        <v>15</v>
      </c>
      <c r="I19" s="17">
        <v>16</v>
      </c>
      <c r="J19" s="12"/>
      <c r="K19" s="17">
        <v>15</v>
      </c>
      <c r="L19" s="17">
        <v>16</v>
      </c>
      <c r="M19" s="17">
        <v>17</v>
      </c>
      <c r="N19" s="17">
        <v>18</v>
      </c>
      <c r="O19" s="17">
        <v>19</v>
      </c>
      <c r="P19" s="17">
        <v>20</v>
      </c>
      <c r="Q19" s="17">
        <v>21</v>
      </c>
      <c r="R19" s="12"/>
      <c r="S19" s="17">
        <v>12</v>
      </c>
      <c r="T19" s="17">
        <v>13</v>
      </c>
      <c r="U19" s="17">
        <v>14</v>
      </c>
      <c r="V19" s="17">
        <v>15</v>
      </c>
      <c r="W19" s="17">
        <v>16</v>
      </c>
      <c r="X19" s="17">
        <v>17</v>
      </c>
      <c r="Y19" s="17">
        <v>18</v>
      </c>
      <c r="Z19" s="12"/>
    </row>
    <row r="20" spans="2:26" ht="15" customHeight="1" x14ac:dyDescent="0.2">
      <c r="B20" s="12"/>
      <c r="C20" s="17">
        <v>17</v>
      </c>
      <c r="D20" s="17">
        <v>18</v>
      </c>
      <c r="E20" s="17">
        <v>19</v>
      </c>
      <c r="F20" s="17">
        <v>20</v>
      </c>
      <c r="G20" s="17">
        <v>21</v>
      </c>
      <c r="H20" s="17">
        <v>22</v>
      </c>
      <c r="I20" s="17">
        <v>23</v>
      </c>
      <c r="J20" s="12"/>
      <c r="K20" s="17">
        <v>22</v>
      </c>
      <c r="L20" s="17">
        <v>23</v>
      </c>
      <c r="M20" s="17">
        <v>24</v>
      </c>
      <c r="N20" s="17">
        <v>25</v>
      </c>
      <c r="O20" s="17">
        <v>26</v>
      </c>
      <c r="P20" s="17">
        <v>27</v>
      </c>
      <c r="Q20" s="17">
        <v>28</v>
      </c>
      <c r="R20" s="12"/>
      <c r="S20" s="17">
        <v>19</v>
      </c>
      <c r="T20" s="17">
        <v>20</v>
      </c>
      <c r="U20" s="21">
        <v>21</v>
      </c>
      <c r="V20" s="21">
        <v>22</v>
      </c>
      <c r="W20" s="21">
        <v>23</v>
      </c>
      <c r="X20" s="21">
        <v>24</v>
      </c>
      <c r="Y20" s="21">
        <v>25</v>
      </c>
      <c r="Z20" s="12"/>
    </row>
    <row r="21" spans="2:26" ht="15" customHeight="1" x14ac:dyDescent="0.2">
      <c r="B21" s="12"/>
      <c r="C21" s="17">
        <v>24</v>
      </c>
      <c r="D21" s="17">
        <v>25</v>
      </c>
      <c r="E21" s="17">
        <v>26</v>
      </c>
      <c r="F21" s="17">
        <v>27</v>
      </c>
      <c r="G21" s="17">
        <v>28</v>
      </c>
      <c r="H21" s="17">
        <v>29</v>
      </c>
      <c r="I21" s="17">
        <v>30</v>
      </c>
      <c r="J21" s="12"/>
      <c r="K21" s="17">
        <v>29</v>
      </c>
      <c r="L21" s="17">
        <v>30</v>
      </c>
      <c r="M21" s="17">
        <v>31</v>
      </c>
      <c r="N21" s="7"/>
      <c r="O21" s="7"/>
      <c r="P21" s="8"/>
      <c r="Q21" s="7"/>
      <c r="R21" s="12"/>
      <c r="S21" s="21">
        <v>26</v>
      </c>
      <c r="T21" s="21">
        <v>27</v>
      </c>
      <c r="U21" s="21">
        <v>28</v>
      </c>
      <c r="V21" s="21">
        <v>29</v>
      </c>
      <c r="W21" s="21">
        <v>30</v>
      </c>
      <c r="X21" s="8"/>
      <c r="Y21" s="7"/>
      <c r="Z21" s="12"/>
    </row>
    <row r="22" spans="2:26" ht="12.75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2:26" s="1" customFormat="1" ht="15" customHeight="1" x14ac:dyDescent="0.2">
      <c r="B23" s="14"/>
      <c r="C23" s="21"/>
      <c r="D23" s="9" t="s">
        <v>18</v>
      </c>
      <c r="E23" s="7"/>
      <c r="F23" s="7"/>
      <c r="G23" s="7"/>
      <c r="H23" s="8"/>
      <c r="I23" s="7"/>
      <c r="J23" s="12"/>
      <c r="K23" s="21"/>
      <c r="L23" s="9" t="s">
        <v>18</v>
      </c>
      <c r="M23" s="12"/>
      <c r="N23" s="12"/>
      <c r="O23" s="12"/>
      <c r="P23" s="12"/>
      <c r="Q23" s="12"/>
      <c r="R23" s="14"/>
      <c r="S23" s="21"/>
      <c r="T23" s="9" t="s">
        <v>18</v>
      </c>
      <c r="U23" s="14"/>
      <c r="V23" s="22"/>
      <c r="W23" s="9" t="s">
        <v>19</v>
      </c>
      <c r="X23" s="12"/>
      <c r="Y23" s="12"/>
      <c r="Z23" s="14"/>
    </row>
    <row r="24" spans="2:26" s="3" customFormat="1" ht="15" customHeight="1" x14ac:dyDescent="0.2">
      <c r="B24" s="15"/>
      <c r="C24" s="18" t="s">
        <v>10</v>
      </c>
      <c r="D24" s="18"/>
      <c r="E24" s="18"/>
      <c r="F24" s="18"/>
      <c r="G24" s="18"/>
      <c r="H24" s="18"/>
      <c r="I24" s="18"/>
      <c r="J24" s="12"/>
      <c r="K24" s="18" t="s">
        <v>11</v>
      </c>
      <c r="L24" s="18"/>
      <c r="M24" s="18"/>
      <c r="N24" s="18"/>
      <c r="O24" s="18"/>
      <c r="P24" s="18"/>
      <c r="Q24" s="18"/>
      <c r="R24" s="15"/>
      <c r="S24" s="18" t="s">
        <v>12</v>
      </c>
      <c r="T24" s="18"/>
      <c r="U24" s="18"/>
      <c r="V24" s="18"/>
      <c r="W24" s="18"/>
      <c r="X24" s="18"/>
      <c r="Y24" s="18"/>
      <c r="Z24" s="15"/>
    </row>
    <row r="25" spans="2:26" ht="15" customHeight="1" x14ac:dyDescent="0.2">
      <c r="B25" s="12"/>
      <c r="C25" s="19" t="s">
        <v>4</v>
      </c>
      <c r="D25" s="19" t="s">
        <v>0</v>
      </c>
      <c r="E25" s="19" t="s">
        <v>1</v>
      </c>
      <c r="F25" s="19" t="s">
        <v>5</v>
      </c>
      <c r="G25" s="19" t="s">
        <v>5</v>
      </c>
      <c r="H25" s="19" t="s">
        <v>0</v>
      </c>
      <c r="I25" s="19" t="s">
        <v>0</v>
      </c>
      <c r="J25" s="14"/>
      <c r="K25" s="19" t="s">
        <v>4</v>
      </c>
      <c r="L25" s="19" t="s">
        <v>0</v>
      </c>
      <c r="M25" s="19" t="s">
        <v>1</v>
      </c>
      <c r="N25" s="19" t="s">
        <v>5</v>
      </c>
      <c r="O25" s="19" t="s">
        <v>5</v>
      </c>
      <c r="P25" s="19" t="s">
        <v>0</v>
      </c>
      <c r="Q25" s="19" t="s">
        <v>0</v>
      </c>
      <c r="R25" s="12"/>
      <c r="S25" s="19" t="s">
        <v>4</v>
      </c>
      <c r="T25" s="19" t="s">
        <v>0</v>
      </c>
      <c r="U25" s="19" t="s">
        <v>1</v>
      </c>
      <c r="V25" s="19" t="s">
        <v>5</v>
      </c>
      <c r="W25" s="19" t="s">
        <v>5</v>
      </c>
      <c r="X25" s="19" t="s">
        <v>0</v>
      </c>
      <c r="Y25" s="19" t="s">
        <v>0</v>
      </c>
      <c r="Z25" s="12"/>
    </row>
    <row r="26" spans="2:26" ht="15" customHeight="1" x14ac:dyDescent="0.2">
      <c r="B26" s="12"/>
      <c r="C26" s="7"/>
      <c r="D26" s="7"/>
      <c r="E26" s="7"/>
      <c r="F26" s="7"/>
      <c r="G26" s="20"/>
      <c r="H26" s="21">
        <v>1</v>
      </c>
      <c r="I26" s="21">
        <v>2</v>
      </c>
      <c r="J26" s="15"/>
      <c r="K26" s="7"/>
      <c r="L26" s="21">
        <v>1</v>
      </c>
      <c r="M26" s="21">
        <v>2</v>
      </c>
      <c r="N26" s="21">
        <v>3</v>
      </c>
      <c r="O26" s="21">
        <v>4</v>
      </c>
      <c r="P26" s="21">
        <v>5</v>
      </c>
      <c r="Q26" s="21">
        <v>6</v>
      </c>
      <c r="R26" s="12"/>
      <c r="S26" s="7"/>
      <c r="T26" s="7"/>
      <c r="U26" s="7"/>
      <c r="V26" s="7"/>
      <c r="W26" s="21">
        <v>1</v>
      </c>
      <c r="X26" s="21">
        <v>2</v>
      </c>
      <c r="Y26" s="21">
        <v>3</v>
      </c>
      <c r="Z26" s="12"/>
    </row>
    <row r="27" spans="2:26" ht="15" customHeight="1" x14ac:dyDescent="0.2">
      <c r="B27" s="12"/>
      <c r="C27" s="21">
        <v>3</v>
      </c>
      <c r="D27" s="21">
        <v>4</v>
      </c>
      <c r="E27" s="21">
        <v>5</v>
      </c>
      <c r="F27" s="21">
        <v>6</v>
      </c>
      <c r="G27" s="21">
        <v>7</v>
      </c>
      <c r="H27" s="21">
        <v>8</v>
      </c>
      <c r="I27" s="21">
        <v>9</v>
      </c>
      <c r="J27" s="12"/>
      <c r="K27" s="21">
        <v>7</v>
      </c>
      <c r="L27" s="21">
        <v>8</v>
      </c>
      <c r="M27" s="21">
        <v>9</v>
      </c>
      <c r="N27" s="21">
        <v>10</v>
      </c>
      <c r="O27" s="21">
        <v>11</v>
      </c>
      <c r="P27" s="21">
        <v>12</v>
      </c>
      <c r="Q27" s="21">
        <v>13</v>
      </c>
      <c r="R27" s="12"/>
      <c r="S27" s="21">
        <v>4</v>
      </c>
      <c r="T27" s="21">
        <v>5</v>
      </c>
      <c r="U27" s="21">
        <v>6</v>
      </c>
      <c r="V27" s="21">
        <v>7</v>
      </c>
      <c r="W27" s="21">
        <v>8</v>
      </c>
      <c r="X27" s="21">
        <v>9</v>
      </c>
      <c r="Y27" s="21">
        <v>10</v>
      </c>
      <c r="Z27" s="12"/>
    </row>
    <row r="28" spans="2:26" ht="15" customHeight="1" x14ac:dyDescent="0.2">
      <c r="B28" s="12"/>
      <c r="C28" s="21">
        <v>10</v>
      </c>
      <c r="D28" s="21">
        <v>11</v>
      </c>
      <c r="E28" s="21">
        <v>12</v>
      </c>
      <c r="F28" s="21">
        <v>13</v>
      </c>
      <c r="G28" s="21">
        <v>14</v>
      </c>
      <c r="H28" s="21">
        <v>15</v>
      </c>
      <c r="I28" s="21">
        <v>16</v>
      </c>
      <c r="J28" s="12"/>
      <c r="K28" s="21">
        <v>14</v>
      </c>
      <c r="L28" s="21">
        <v>15</v>
      </c>
      <c r="M28" s="21">
        <v>16</v>
      </c>
      <c r="N28" s="21">
        <v>17</v>
      </c>
      <c r="O28" s="21">
        <v>18</v>
      </c>
      <c r="P28" s="21">
        <v>19</v>
      </c>
      <c r="Q28" s="21">
        <v>20</v>
      </c>
      <c r="R28" s="12"/>
      <c r="S28" s="21">
        <v>11</v>
      </c>
      <c r="T28" s="21">
        <v>12</v>
      </c>
      <c r="U28" s="21">
        <v>13</v>
      </c>
      <c r="V28" s="21">
        <v>14</v>
      </c>
      <c r="W28" s="21">
        <v>15</v>
      </c>
      <c r="X28" s="21">
        <v>16</v>
      </c>
      <c r="Y28" s="21">
        <v>17</v>
      </c>
      <c r="Z28" s="12"/>
    </row>
    <row r="29" spans="2:26" ht="15" customHeight="1" x14ac:dyDescent="0.2">
      <c r="B29" s="12"/>
      <c r="C29" s="21">
        <v>17</v>
      </c>
      <c r="D29" s="21">
        <v>18</v>
      </c>
      <c r="E29" s="21">
        <v>19</v>
      </c>
      <c r="F29" s="21">
        <v>20</v>
      </c>
      <c r="G29" s="21">
        <v>21</v>
      </c>
      <c r="H29" s="21">
        <v>22</v>
      </c>
      <c r="I29" s="21">
        <v>23</v>
      </c>
      <c r="J29" s="12"/>
      <c r="K29" s="21">
        <v>21</v>
      </c>
      <c r="L29" s="21">
        <v>22</v>
      </c>
      <c r="M29" s="21">
        <v>23</v>
      </c>
      <c r="N29" s="21">
        <v>24</v>
      </c>
      <c r="O29" s="21">
        <v>25</v>
      </c>
      <c r="P29" s="21">
        <v>26</v>
      </c>
      <c r="Q29" s="21">
        <v>27</v>
      </c>
      <c r="R29" s="12"/>
      <c r="S29" s="21">
        <v>18</v>
      </c>
      <c r="T29" s="21">
        <v>19</v>
      </c>
      <c r="U29" s="21">
        <v>20</v>
      </c>
      <c r="V29" s="21">
        <v>21</v>
      </c>
      <c r="W29" s="21">
        <v>22</v>
      </c>
      <c r="X29" s="21">
        <v>23</v>
      </c>
      <c r="Y29" s="22">
        <v>24</v>
      </c>
      <c r="Z29" s="12"/>
    </row>
    <row r="30" spans="2:26" s="10" customFormat="1" ht="15" customHeight="1" x14ac:dyDescent="0.2">
      <c r="C30" s="21">
        <v>24</v>
      </c>
      <c r="D30" s="21">
        <v>25</v>
      </c>
      <c r="E30" s="21">
        <v>26</v>
      </c>
      <c r="F30" s="21">
        <v>27</v>
      </c>
      <c r="G30" s="21">
        <v>28</v>
      </c>
      <c r="H30" s="21">
        <v>29</v>
      </c>
      <c r="I30" s="21">
        <v>30</v>
      </c>
      <c r="J30" s="12"/>
      <c r="K30" s="21">
        <v>28</v>
      </c>
      <c r="L30" s="21">
        <v>29</v>
      </c>
      <c r="M30" s="21">
        <v>30</v>
      </c>
      <c r="N30" s="21">
        <v>31</v>
      </c>
      <c r="O30" s="7"/>
      <c r="P30" s="8"/>
      <c r="Q30" s="7"/>
      <c r="S30" s="22">
        <v>25</v>
      </c>
      <c r="T30" s="22">
        <v>26</v>
      </c>
      <c r="U30" s="22">
        <v>27</v>
      </c>
      <c r="V30" s="22">
        <v>28</v>
      </c>
      <c r="W30" s="22">
        <v>29</v>
      </c>
      <c r="X30" s="22">
        <v>30</v>
      </c>
      <c r="Y30" s="7"/>
    </row>
    <row r="31" spans="2:26" ht="15" customHeight="1" x14ac:dyDescent="0.2">
      <c r="B31" s="12"/>
      <c r="C31" s="21">
        <v>31</v>
      </c>
      <c r="D31" s="7"/>
      <c r="E31" s="7"/>
      <c r="F31" s="7"/>
      <c r="G31" s="7"/>
      <c r="H31" s="8"/>
      <c r="I31" s="7"/>
      <c r="J31" s="12"/>
      <c r="K31" s="7"/>
      <c r="L31" s="7"/>
      <c r="M31" s="7"/>
      <c r="N31" s="7"/>
      <c r="O31" s="7"/>
      <c r="P31" s="8"/>
      <c r="Q31" s="7"/>
      <c r="R31" s="12"/>
      <c r="S31" s="12"/>
      <c r="T31" s="12"/>
      <c r="U31" s="12"/>
      <c r="V31" s="12"/>
      <c r="W31" s="12"/>
      <c r="X31" s="12"/>
      <c r="Y31" s="12"/>
      <c r="Z31" s="12"/>
    </row>
    <row r="32" spans="2:26" ht="5.25" customHeight="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ht="15" customHeight="1" x14ac:dyDescent="0.2">
      <c r="B33" s="12"/>
      <c r="C33" s="22"/>
      <c r="D33" s="9" t="s">
        <v>19</v>
      </c>
      <c r="E33" s="12"/>
      <c r="F33" s="12"/>
      <c r="G33" s="12"/>
      <c r="H33" s="12"/>
      <c r="I33" s="12"/>
      <c r="J33" s="12"/>
      <c r="K33" s="22"/>
      <c r="L33" s="9" t="s">
        <v>19</v>
      </c>
      <c r="M33" s="12"/>
      <c r="N33" s="12"/>
      <c r="O33" s="12"/>
      <c r="P33" s="12"/>
      <c r="Q33" s="12"/>
      <c r="R33" s="12"/>
      <c r="S33" s="22"/>
      <c r="T33" s="9" t="s">
        <v>19</v>
      </c>
      <c r="U33" s="12"/>
      <c r="V33" s="16"/>
      <c r="W33" s="9" t="s">
        <v>16</v>
      </c>
      <c r="X33" s="12"/>
      <c r="Y33" s="12"/>
      <c r="Z33" s="12"/>
    </row>
    <row r="34" spans="2:26" s="1" customFormat="1" ht="15" customHeight="1" x14ac:dyDescent="0.2">
      <c r="B34" s="14"/>
      <c r="C34" s="18" t="s">
        <v>13</v>
      </c>
      <c r="D34" s="18"/>
      <c r="E34" s="18"/>
      <c r="F34" s="18"/>
      <c r="G34" s="18"/>
      <c r="H34" s="18"/>
      <c r="I34" s="18"/>
      <c r="J34" s="14"/>
      <c r="K34" s="18" t="s">
        <v>14</v>
      </c>
      <c r="L34" s="18"/>
      <c r="M34" s="18"/>
      <c r="N34" s="18"/>
      <c r="O34" s="18"/>
      <c r="P34" s="18"/>
      <c r="Q34" s="18"/>
      <c r="R34" s="14"/>
      <c r="S34" s="18" t="s">
        <v>15</v>
      </c>
      <c r="T34" s="18"/>
      <c r="U34" s="18"/>
      <c r="V34" s="18"/>
      <c r="W34" s="18"/>
      <c r="X34" s="18"/>
      <c r="Y34" s="18"/>
      <c r="Z34" s="14"/>
    </row>
    <row r="35" spans="2:26" s="3" customFormat="1" ht="15" customHeight="1" x14ac:dyDescent="0.2">
      <c r="B35" s="15"/>
      <c r="C35" s="19" t="s">
        <v>4</v>
      </c>
      <c r="D35" s="19" t="s">
        <v>0</v>
      </c>
      <c r="E35" s="19" t="s">
        <v>1</v>
      </c>
      <c r="F35" s="19" t="s">
        <v>5</v>
      </c>
      <c r="G35" s="19" t="s">
        <v>5</v>
      </c>
      <c r="H35" s="19" t="s">
        <v>0</v>
      </c>
      <c r="I35" s="19" t="s">
        <v>0</v>
      </c>
      <c r="J35" s="15"/>
      <c r="K35" s="19" t="s">
        <v>4</v>
      </c>
      <c r="L35" s="19" t="s">
        <v>0</v>
      </c>
      <c r="M35" s="19" t="s">
        <v>1</v>
      </c>
      <c r="N35" s="19" t="s">
        <v>5</v>
      </c>
      <c r="O35" s="19" t="s">
        <v>5</v>
      </c>
      <c r="P35" s="19" t="s">
        <v>0</v>
      </c>
      <c r="Q35" s="19" t="s">
        <v>0</v>
      </c>
      <c r="R35" s="15"/>
      <c r="S35" s="19" t="s">
        <v>4</v>
      </c>
      <c r="T35" s="19" t="s">
        <v>0</v>
      </c>
      <c r="U35" s="19" t="s">
        <v>1</v>
      </c>
      <c r="V35" s="19" t="s">
        <v>5</v>
      </c>
      <c r="W35" s="19" t="s">
        <v>5</v>
      </c>
      <c r="X35" s="19" t="s">
        <v>0</v>
      </c>
      <c r="Y35" s="19" t="s">
        <v>0</v>
      </c>
      <c r="Z35" s="15"/>
    </row>
    <row r="36" spans="2:26" ht="15" customHeight="1" x14ac:dyDescent="0.2">
      <c r="B36" s="12"/>
      <c r="C36" s="7"/>
      <c r="D36" s="7"/>
      <c r="E36" s="7"/>
      <c r="F36" s="7"/>
      <c r="G36" s="20"/>
      <c r="H36" s="8"/>
      <c r="I36" s="22">
        <v>1</v>
      </c>
      <c r="J36" s="12"/>
      <c r="K36" s="7"/>
      <c r="L36" s="7"/>
      <c r="M36" s="22">
        <v>1</v>
      </c>
      <c r="N36" s="22">
        <v>2</v>
      </c>
      <c r="O36" s="22">
        <v>3</v>
      </c>
      <c r="P36" s="22">
        <v>4</v>
      </c>
      <c r="Q36" s="22">
        <v>5</v>
      </c>
      <c r="R36" s="12"/>
      <c r="S36" s="7"/>
      <c r="T36" s="7"/>
      <c r="U36" s="7"/>
      <c r="V36" s="7"/>
      <c r="W36" s="22">
        <v>1</v>
      </c>
      <c r="X36" s="22">
        <v>2</v>
      </c>
      <c r="Y36" s="22">
        <v>3</v>
      </c>
      <c r="Z36" s="12"/>
    </row>
    <row r="37" spans="2:26" ht="15" customHeight="1" x14ac:dyDescent="0.2">
      <c r="B37" s="12"/>
      <c r="C37" s="22">
        <v>2</v>
      </c>
      <c r="D37" s="22">
        <v>3</v>
      </c>
      <c r="E37" s="22">
        <v>4</v>
      </c>
      <c r="F37" s="22">
        <v>5</v>
      </c>
      <c r="G37" s="22">
        <v>6</v>
      </c>
      <c r="H37" s="22">
        <v>7</v>
      </c>
      <c r="I37" s="22">
        <v>8</v>
      </c>
      <c r="J37" s="12"/>
      <c r="K37" s="22">
        <v>6</v>
      </c>
      <c r="L37" s="22">
        <v>7</v>
      </c>
      <c r="M37" s="22">
        <v>8</v>
      </c>
      <c r="N37" s="22">
        <v>9</v>
      </c>
      <c r="O37" s="22">
        <v>10</v>
      </c>
      <c r="P37" s="22">
        <v>11</v>
      </c>
      <c r="Q37" s="22">
        <v>12</v>
      </c>
      <c r="R37" s="12"/>
      <c r="S37" s="22">
        <v>4</v>
      </c>
      <c r="T37" s="22">
        <v>5</v>
      </c>
      <c r="U37" s="22">
        <v>6</v>
      </c>
      <c r="V37" s="22">
        <v>7</v>
      </c>
      <c r="W37" s="22">
        <v>8</v>
      </c>
      <c r="X37" s="22">
        <v>9</v>
      </c>
      <c r="Y37" s="22">
        <v>10</v>
      </c>
      <c r="Z37" s="12"/>
    </row>
    <row r="38" spans="2:26" ht="15" customHeight="1" x14ac:dyDescent="0.2">
      <c r="B38" s="12"/>
      <c r="C38" s="22">
        <v>9</v>
      </c>
      <c r="D38" s="22">
        <v>10</v>
      </c>
      <c r="E38" s="22">
        <v>11</v>
      </c>
      <c r="F38" s="22">
        <v>12</v>
      </c>
      <c r="G38" s="22">
        <v>13</v>
      </c>
      <c r="H38" s="22">
        <v>14</v>
      </c>
      <c r="I38" s="22">
        <v>15</v>
      </c>
      <c r="J38" s="12"/>
      <c r="K38" s="22">
        <v>13</v>
      </c>
      <c r="L38" s="22">
        <v>14</v>
      </c>
      <c r="M38" s="22">
        <v>15</v>
      </c>
      <c r="N38" s="22">
        <v>16</v>
      </c>
      <c r="O38" s="22">
        <v>17</v>
      </c>
      <c r="P38" s="22">
        <v>18</v>
      </c>
      <c r="Q38" s="22">
        <v>19</v>
      </c>
      <c r="R38" s="12"/>
      <c r="S38" s="22">
        <v>11</v>
      </c>
      <c r="T38" s="22">
        <v>12</v>
      </c>
      <c r="U38" s="22">
        <v>13</v>
      </c>
      <c r="V38" s="22">
        <v>14</v>
      </c>
      <c r="W38" s="22">
        <v>15</v>
      </c>
      <c r="X38" s="22">
        <v>16</v>
      </c>
      <c r="Y38" s="22">
        <v>17</v>
      </c>
      <c r="Z38" s="12"/>
    </row>
    <row r="39" spans="2:26" ht="15" customHeight="1" x14ac:dyDescent="0.2">
      <c r="B39" s="12"/>
      <c r="C39" s="22">
        <v>16</v>
      </c>
      <c r="D39" s="22">
        <v>17</v>
      </c>
      <c r="E39" s="22">
        <v>18</v>
      </c>
      <c r="F39" s="22">
        <v>19</v>
      </c>
      <c r="G39" s="22">
        <v>20</v>
      </c>
      <c r="H39" s="22">
        <v>21</v>
      </c>
      <c r="I39" s="22">
        <v>22</v>
      </c>
      <c r="J39" s="12"/>
      <c r="K39" s="22">
        <v>20</v>
      </c>
      <c r="L39" s="22">
        <v>21</v>
      </c>
      <c r="M39" s="22">
        <v>22</v>
      </c>
      <c r="N39" s="22">
        <v>23</v>
      </c>
      <c r="O39" s="22">
        <v>24</v>
      </c>
      <c r="P39" s="22">
        <v>25</v>
      </c>
      <c r="Q39" s="22">
        <v>26</v>
      </c>
      <c r="R39" s="12"/>
      <c r="S39" s="22">
        <v>18</v>
      </c>
      <c r="T39" s="22">
        <v>19</v>
      </c>
      <c r="U39" s="22">
        <v>20</v>
      </c>
      <c r="V39" s="22">
        <v>21</v>
      </c>
      <c r="W39" s="16">
        <v>22</v>
      </c>
      <c r="X39" s="16">
        <v>23</v>
      </c>
      <c r="Y39" s="16">
        <v>24</v>
      </c>
      <c r="Z39" s="12"/>
    </row>
    <row r="40" spans="2:26" ht="15" customHeight="1" x14ac:dyDescent="0.2">
      <c r="B40" s="12"/>
      <c r="C40" s="22">
        <v>23</v>
      </c>
      <c r="D40" s="22">
        <v>24</v>
      </c>
      <c r="E40" s="22">
        <v>25</v>
      </c>
      <c r="F40" s="22">
        <v>26</v>
      </c>
      <c r="G40" s="22">
        <v>27</v>
      </c>
      <c r="H40" s="22">
        <v>28</v>
      </c>
      <c r="I40" s="22">
        <v>29</v>
      </c>
      <c r="J40" s="12"/>
      <c r="K40" s="22">
        <v>27</v>
      </c>
      <c r="L40" s="22">
        <v>28</v>
      </c>
      <c r="M40" s="22">
        <v>29</v>
      </c>
      <c r="N40" s="22">
        <v>30</v>
      </c>
      <c r="O40" s="7"/>
      <c r="P40" s="8"/>
      <c r="Q40" s="7"/>
      <c r="R40" s="12"/>
      <c r="S40" s="16">
        <v>25</v>
      </c>
      <c r="T40" s="16">
        <v>26</v>
      </c>
      <c r="U40" s="16">
        <v>27</v>
      </c>
      <c r="V40" s="16">
        <v>28</v>
      </c>
      <c r="W40" s="16">
        <v>29</v>
      </c>
      <c r="X40" s="16">
        <v>30</v>
      </c>
      <c r="Y40" s="16">
        <v>31</v>
      </c>
      <c r="Z40" s="12"/>
    </row>
    <row r="41" spans="2:26" ht="15" customHeight="1" x14ac:dyDescent="0.2">
      <c r="B41" s="12"/>
      <c r="C41" s="22">
        <v>30</v>
      </c>
      <c r="D41" s="22">
        <v>31</v>
      </c>
      <c r="E41" s="7"/>
      <c r="F41" s="7"/>
      <c r="G41" s="7"/>
      <c r="H41" s="8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50" spans="3:9" ht="14.25" x14ac:dyDescent="0.2">
      <c r="C50" s="7"/>
      <c r="D50" s="7"/>
      <c r="E50" s="7"/>
      <c r="F50" s="7"/>
      <c r="G50" s="7"/>
      <c r="H50" s="8"/>
      <c r="I50" s="7"/>
    </row>
    <row r="51" spans="3:9" ht="6" customHeight="1" x14ac:dyDescent="0.2"/>
    <row r="53" spans="3:9" ht="15" customHeight="1" x14ac:dyDescent="0.2"/>
  </sheetData>
  <customSheetViews>
    <customSheetView guid="{2F6ECAF3-D851-48B3-8D74-BE331356DE21}" scale="70" showGridLines="0" fitToPage="1" printArea="1" state="hidden">
      <selection activeCell="Y11" sqref="Y11"/>
      <pageMargins left="0.5" right="0.5" top="0.5" bottom="0.75" header="0.5" footer="0.5"/>
      <printOptions horizontalCentered="1" verticalCentered="1"/>
      <pageSetup scale="92" orientation="portrait" horizontalDpi="300" verticalDpi="300" r:id="rId1"/>
      <headerFooter alignWithMargins="0"/>
    </customSheetView>
  </customSheetViews>
  <printOptions horizontalCentered="1" verticalCentered="1"/>
  <pageMargins left="0.5" right="0.5" top="0.5" bottom="0.75" header="0.5" footer="0.5"/>
  <pageSetup scale="82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10.140625" bestFit="1" customWidth="1"/>
  </cols>
  <sheetData>
    <row r="1" spans="1:1" x14ac:dyDescent="0.2">
      <c r="A1" s="24">
        <f ca="1">TODAY()</f>
        <v>41059</v>
      </c>
    </row>
  </sheetData>
  <customSheetViews>
    <customSheetView guid="{2F6ECAF3-D851-48B3-8D74-BE331356DE21}" state="hidden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CommandLine xmlns="e5d022ff-4ce9-4922-b5a4-f245e35e2aac" xsi:nil="true"/>
    <UACurrentWords xmlns="e5d022ff-4ce9-4922-b5a4-f245e35e2aac" xsi:nil="true"/>
    <TPApplication xmlns="e5d022ff-4ce9-4922-b5a4-f245e35e2aac" xsi:nil="true"/>
    <AssetId xmlns="e5d022ff-4ce9-4922-b5a4-f245e35e2aac">TP102356367</AssetId>
    <DirectSourceMarket xmlns="e5d022ff-4ce9-4922-b5a4-f245e35e2aac" xsi:nil="true"/>
    <NumericId xmlns="e5d022ff-4ce9-4922-b5a4-f245e35e2aac" xsi:nil="true"/>
    <OOCacheId xmlns="e5d022ff-4ce9-4922-b5a4-f245e35e2aac">187a4e44-466e-4895-856d-082411a015ec</OOCacheId>
    <AcquiredFrom xmlns="e5d022ff-4ce9-4922-b5a4-f245e35e2aac">Internal MS</AcquiredFrom>
    <IsSearchable xmlns="e5d022ff-4ce9-4922-b5a4-f245e35e2aac">false</IsSearchable>
    <Downloads xmlns="e5d022ff-4ce9-4922-b5a4-f245e35e2aac">0</Downloads>
    <ApprovalStatus xmlns="e5d022ff-4ce9-4922-b5a4-f245e35e2aac">ApprovedAutomatic</ApprovalStatus>
    <AssetStart xmlns="e5d022ff-4ce9-4922-b5a4-f245e35e2aac">2010-11-23T19:39:35+00:00</AssetStart>
    <CrawlForDependencies xmlns="e5d022ff-4ce9-4922-b5a4-f245e35e2aac">false</CrawlForDependencies>
    <EditorialTags xmlns="e5d022ff-4ce9-4922-b5a4-f245e35e2aac" xsi:nil="true"/>
    <TPExecutable xmlns="e5d022ff-4ce9-4922-b5a4-f245e35e2aac" xsi:nil="true"/>
    <LastHandOff xmlns="e5d022ff-4ce9-4922-b5a4-f245e35e2aac" xsi:nil="true"/>
    <LastModifiedDateTime xmlns="e5d022ff-4ce9-4922-b5a4-f245e35e2aac" xsi:nil="true"/>
    <LastPublishResultLookup xmlns="e5d022ff-4ce9-4922-b5a4-f245e35e2aac" xsi:nil="true"/>
    <VoteCount xmlns="e5d022ff-4ce9-4922-b5a4-f245e35e2aac" xsi:nil="true"/>
    <CSXUpdate xmlns="e5d022ff-4ce9-4922-b5a4-f245e35e2aac">false</CSXUpdate>
    <AssetExpire xmlns="e5d022ff-4ce9-4922-b5a4-f245e35e2aac">2100-01-01T00:00:00+00:00</AssetExpire>
    <APEditor xmlns="e5d022ff-4ce9-4922-b5a4-f245e35e2aac">
      <UserInfo>
        <DisplayName/>
        <AccountId xsi:nil="true"/>
        <AccountType/>
      </UserInfo>
    </APEditor>
    <MachineTranslated xmlns="e5d022ff-4ce9-4922-b5a4-f245e35e2aac">false</MachineTranslated>
    <Manager xmlns="e5d022ff-4ce9-4922-b5a4-f245e35e2aac" xsi:nil="true"/>
    <OriginAsset xmlns="e5d022ff-4ce9-4922-b5a4-f245e35e2aac" xsi:nil="true"/>
    <ArtSampleDocs xmlns="e5d022ff-4ce9-4922-b5a4-f245e35e2aac" xsi:nil="true"/>
    <ThumbnailAssetId xmlns="e5d022ff-4ce9-4922-b5a4-f245e35e2aac" xsi:nil="true"/>
    <TrustLevel xmlns="e5d022ff-4ce9-4922-b5a4-f245e35e2aac">2 Community Trusted</TrustLevel>
    <UALocComments xmlns="e5d022ff-4ce9-4922-b5a4-f245e35e2aac" xsi:nil="true"/>
    <BugNumber xmlns="e5d022ff-4ce9-4922-b5a4-f245e35e2aac" xsi:nil="true"/>
    <TPNamespace xmlns="e5d022ff-4ce9-4922-b5a4-f245e35e2aac" xsi:nil="true"/>
    <BusinessGroup xmlns="e5d022ff-4ce9-4922-b5a4-f245e35e2aac" xsi:nil="true"/>
    <TimesCloned xmlns="e5d022ff-4ce9-4922-b5a4-f245e35e2aac" xsi:nil="true"/>
    <TPAppVersion xmlns="e5d022ff-4ce9-4922-b5a4-f245e35e2aac" xsi:nil="true"/>
    <OpenTemplate xmlns="e5d022ff-4ce9-4922-b5a4-f245e35e2aac">true</OpenTemplate>
    <CSXSubmissionDate xmlns="e5d022ff-4ce9-4922-b5a4-f245e35e2aac">2010-11-23T19:39:35+00:00</CSXSubmissionDate>
    <CSXHash xmlns="e5d022ff-4ce9-4922-b5a4-f245e35e2aac">+VH3Q4b/KXQmnXYv3Dn3lx1Q2bIDV9D52hq/LJ+hi7Y=</CSXHash>
    <DSATActionTaken xmlns="e5d022ff-4ce9-4922-b5a4-f245e35e2aac" xsi:nil="true"/>
    <ParentAssetId xmlns="e5d022ff-4ce9-4922-b5a4-f245e35e2aac">TC102356368</ParentAssetId>
    <OriginalSourceMarket xmlns="e5d022ff-4ce9-4922-b5a4-f245e35e2aac" xsi:nil="true"/>
    <MarketSpecific xmlns="e5d022ff-4ce9-4922-b5a4-f245e35e2aac" xsi:nil="true"/>
    <SourceTitle xmlns="e5d022ff-4ce9-4922-b5a4-f245e35e2aac" xsi:nil="true"/>
    <UANotes xmlns="e5d022ff-4ce9-4922-b5a4-f245e35e2aac" xsi:nil="true"/>
    <ClipArtFilename xmlns="e5d022ff-4ce9-4922-b5a4-f245e35e2aac" xsi:nil="true"/>
    <IntlLocPriority xmlns="e5d022ff-4ce9-4922-b5a4-f245e35e2aac" xsi:nil="true"/>
    <Provider xmlns="e5d022ff-4ce9-4922-b5a4-f245e35e2aac" xsi:nil="true"/>
    <TPClientViewer xmlns="e5d022ff-4ce9-4922-b5a4-f245e35e2aac" xsi:nil="true"/>
    <IntlLangReview xmlns="e5d022ff-4ce9-4922-b5a4-f245e35e2aac" xsi:nil="true"/>
    <OutputCachingOn xmlns="e5d022ff-4ce9-4922-b5a4-f245e35e2aac">false</OutputCachingOn>
    <ContentItem xmlns="e5d022ff-4ce9-4922-b5a4-f245e35e2aac" xsi:nil="true"/>
    <IsDeleted xmlns="e5d022ff-4ce9-4922-b5a4-f245e35e2aac">false</IsDeleted>
    <EditorialStatus xmlns="e5d022ff-4ce9-4922-b5a4-f245e35e2aac">Complete</EditorialStatus>
    <HandoffToMSDN xmlns="e5d022ff-4ce9-4922-b5a4-f245e35e2aac" xsi:nil="true"/>
    <ShowIn xmlns="e5d022ff-4ce9-4922-b5a4-f245e35e2aac">Show everywhere</ShowIn>
    <UALocRecommendation xmlns="e5d022ff-4ce9-4922-b5a4-f245e35e2aac">Localize</UALocRecommendation>
    <LegacyData xmlns="e5d022ff-4ce9-4922-b5a4-f245e35e2aac" xsi:nil="true"/>
    <TPLaunchHelpLink xmlns="e5d022ff-4ce9-4922-b5a4-f245e35e2aac" xsi:nil="true"/>
    <Milestone xmlns="e5d022ff-4ce9-4922-b5a4-f245e35e2aac" xsi:nil="true"/>
    <Providers xmlns="e5d022ff-4ce9-4922-b5a4-f245e35e2aac">1|PN102355909| | </Providers>
    <PublishStatusLookup xmlns="e5d022ff-4ce9-4922-b5a4-f245e35e2aac">
      <Value>262650</Value>
      <Value>453905</Value>
    </PublishStatusLookup>
    <APAuthor xmlns="e5d022ff-4ce9-4922-b5a4-f245e35e2aac">
      <UserInfo>
        <DisplayName>phx\_o14apppool1</DisplayName>
        <AccountId>512</AccountId>
        <AccountType/>
      </UserInfo>
    </APAuthor>
    <APDescription xmlns="e5d022ff-4ce9-4922-b5a4-f245e35e2aac">Este excelente calendário marca automaticamente um "x" nos dias que passaram. Além disso conta quantos dias já passaram e quantos ainda faltam para terminar o ano.</APDescription>
    <IntlLangReviewer xmlns="e5d022ff-4ce9-4922-b5a4-f245e35e2aac" xsi:nil="true"/>
    <UAProjectedTotalWords xmlns="e5d022ff-4ce9-4922-b5a4-f245e35e2aac" xsi:nil="true"/>
    <AssetType xmlns="e5d022ff-4ce9-4922-b5a4-f245e35e2aac" xsi:nil="true"/>
    <IntlLangReviewDate xmlns="e5d022ff-4ce9-4922-b5a4-f245e35e2aac" xsi:nil="true"/>
    <TPFriendlyName xmlns="e5d022ff-4ce9-4922-b5a4-f245e35e2aac" xsi:nil="true"/>
    <PrimaryImageGen xmlns="e5d022ff-4ce9-4922-b5a4-f245e35e2aac">true</PrimaryImageGen>
    <TPInstallLocation xmlns="e5d022ff-4ce9-4922-b5a4-f245e35e2aac" xsi:nil="true"/>
    <PlannedPubDate xmlns="e5d022ff-4ce9-4922-b5a4-f245e35e2aac" xsi:nil="true"/>
    <PolicheckWords xmlns="e5d022ff-4ce9-4922-b5a4-f245e35e2aac" xsi:nil="true"/>
    <SubmitterId xmlns="e5d022ff-4ce9-4922-b5a4-f245e35e2aac">S-1-10-0-6-3221071867-1652228096</SubmitterId>
    <TemplateStatus xmlns="e5d022ff-4ce9-4922-b5a4-f245e35e2aac" xsi:nil="true"/>
    <CSXSubmissionMarket xmlns="e5d022ff-4ce9-4922-b5a4-f245e35e2aac">2</CSXSubmissionMarket>
    <Markets xmlns="e5d022ff-4ce9-4922-b5a4-f245e35e2aac">
      <Value>2</Value>
    </Markets>
    <PublishTargets xmlns="e5d022ff-4ce9-4922-b5a4-f245e35e2aac">OfficeOnline</PublishTargets>
    <ApprovalLog xmlns="e5d022ff-4ce9-4922-b5a4-f245e35e2aac" xsi:nil="true"/>
    <BlockPublish xmlns="e5d022ff-4ce9-4922-b5a4-f245e35e2aac" xsi:nil="true"/>
    <TPComponent xmlns="e5d022ff-4ce9-4922-b5a4-f245e35e2aac" xsi:nil="true"/>
    <FriendlyTitle xmlns="e5d022ff-4ce9-4922-b5a4-f245e35e2aac" xsi:nil="true"/>
    <TPLaunchHelpLinkType xmlns="e5d022ff-4ce9-4922-b5a4-f245e35e2aac">Template</TPLaunchHelpLinkType>
    <TemplateTemplateType xmlns="e5d022ff-4ce9-4922-b5a4-f245e35e2aac">Excel 2007 Default</TemplateTemplateType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380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B534BE33-28C5-4BF9-97E4-CCD68320C7FA}"/>
</file>

<file path=customXml/itemProps2.xml><?xml version="1.0" encoding="utf-8"?>
<ds:datastoreItem xmlns:ds="http://schemas.openxmlformats.org/officeDocument/2006/customXml" ds:itemID="{9A923EE3-68BE-4BE7-9A3B-D27719C3965E}"/>
</file>

<file path=customXml/itemProps3.xml><?xml version="1.0" encoding="utf-8"?>
<ds:datastoreItem xmlns:ds="http://schemas.openxmlformats.org/officeDocument/2006/customXml" ds:itemID="{888FD1F6-17B0-45D3-97D0-AB6F9195A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2011</vt:lpstr>
      <vt:lpstr>2011 Base</vt:lpstr>
      <vt:lpstr>2011 Referência</vt:lpstr>
      <vt:lpstr>Hoje</vt:lpstr>
      <vt:lpstr>'2011'!Print_Area</vt:lpstr>
      <vt:lpstr>'2011 Base'!Print_Area</vt:lpstr>
      <vt:lpstr>'2011 Referência'!Print_Area</vt:lpstr>
      <vt:lpstr>Hoje!Print_Area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Calendário de contagem regressiva</dc:title>
  <dc:subject/>
  <dc:creator/>
  <cp:keywords/>
  <dc:description/>
  <cp:lastModifiedBy>AWS CFM Account</cp:lastModifiedBy>
  <cp:lastPrinted>2008-07-02T21:36:50Z</cp:lastPrinted>
  <dcterms:created xsi:type="dcterms:W3CDTF">2010-11-04T15:45:18Z</dcterms:created>
  <dcterms:modified xsi:type="dcterms:W3CDTF">2012-05-30T11:07:53Z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2010-11-23T19:39:35Z</vt:filetime>
  </property>
  <property fmtid="{D5CDD505-2E9C-101B-9397-08002B2CF9AE}" pid="9" name="PolicheckTimestamp">
    <vt:filetime>2011-04-27T17:47:20Z</vt:filetime>
  </property>
  <property fmtid="{D5CDD505-2E9C-101B-9397-08002B2CF9AE}" pid="10" name="Order">
    <vt:r8>7532900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