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~Template\2018_014_WordTech_Accessible_Templates_WAC_B4\04_PreDTP_Done\pt-BR\"/>
    </mc:Choice>
  </mc:AlternateContent>
  <bookViews>
    <workbookView xWindow="0" yWindow="0" windowWidth="28800" windowHeight="11715"/>
  </bookViews>
  <sheets>
    <sheet name="Consumo de combustível" sheetId="1" r:id="rId1"/>
  </sheets>
  <definedNames>
    <definedName name="CustoMédio">'Consumo de combustível'!$C$5</definedName>
    <definedName name="CustoMédioPorLitro">'Consumo de combustível'!$D$5</definedName>
    <definedName name="CustoMédioPorQuilômetro">'Consumo de combustível'!$F$5</definedName>
    <definedName name="InícioDoHodômetro">'Consumo de combustível'!$C$4</definedName>
    <definedName name="MédiaDeKmL">'Consumo de combustível'!$E$5</definedName>
    <definedName name="MédiaDeLitros">'Consumo de combustível'!$B$5</definedName>
    <definedName name="QuilômetrosDaViagem">'Consumo de combustível'!$H$4</definedName>
    <definedName name="RegiãoDeTítuloColuna1.F5.1">'Consumo de combustível'!$B$4</definedName>
    <definedName name="RegiãoDeTítuloLinha1.H5">'Consumo de combustível'!$G$4</definedName>
    <definedName name="TítuloColuna1">ControladorDeConsumoDeCombustível[[#Headers],[Data]]</definedName>
    <definedName name="_xlnm.Print_Titles" localSheetId="0">'Consumo de combustível'!$6:$6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0" i="1"/>
  <c r="F11" i="1"/>
  <c r="F12" i="1"/>
  <c r="F13" i="1"/>
  <c r="F14" i="1"/>
  <c r="F15" i="1"/>
  <c r="F16" i="1"/>
  <c r="F7" i="1"/>
  <c r="B5" i="1"/>
  <c r="C5" i="1" l="1"/>
  <c r="F5" i="1" l="1"/>
  <c r="E5" i="1"/>
  <c r="D5" i="1"/>
</calcChain>
</file>

<file path=xl/sharedStrings.xml><?xml version="1.0" encoding="utf-8"?>
<sst xmlns="http://schemas.openxmlformats.org/spreadsheetml/2006/main" count="22" uniqueCount="17">
  <si>
    <t>Consumo de combustível</t>
  </si>
  <si>
    <t>Lembre-se de reiniciar a quilometragem sempre que reabastecer!</t>
  </si>
  <si>
    <t>Médias</t>
  </si>
  <si>
    <t>Litros</t>
  </si>
  <si>
    <t>Data</t>
  </si>
  <si>
    <t>Custo</t>
  </si>
  <si>
    <t>Quilometragem</t>
  </si>
  <si>
    <t>Custo/litro</t>
  </si>
  <si>
    <t>Total de litros</t>
  </si>
  <si>
    <t>Km/L</t>
  </si>
  <si>
    <t>Custo total de combustível</t>
  </si>
  <si>
    <t>Custo/quilômetro</t>
  </si>
  <si>
    <t>Ferramenta de estimativa de viagem</t>
  </si>
  <si>
    <t>Quilômetros da viagem:</t>
  </si>
  <si>
    <t>Custo da viagem:</t>
  </si>
  <si>
    <t>Quilômetros/litro</t>
  </si>
  <si>
    <t>FDDF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</si>
</sst>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R$&quot;\ #,##0;\-&quot;R$&quot;\ #,##0"/>
    <numFmt numFmtId="164" formatCode="0.0"/>
    <numFmt numFmtId="165" formatCode="&quot;R$&quot;\ #,##0.00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3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14" fontId="0" fillId="3" borderId="0" xfId="17" applyFont="1" applyFill="1" applyBorder="1" applyAlignment="1">
      <alignment horizontal="right" vertical="center" indent="2"/>
    </xf>
    <xf numFmtId="164" fontId="0" fillId="3" borderId="0" xfId="4" applyFont="1" applyFill="1" applyBorder="1" applyAlignment="1">
      <alignment horizontal="right" vertical="center" indent="2"/>
    </xf>
    <xf numFmtId="2" fontId="0" fillId="3" borderId="0" xfId="5" applyFont="1" applyFill="1" applyBorder="1" applyAlignment="1">
      <alignment horizontal="right" vertical="center" indent="2"/>
    </xf>
    <xf numFmtId="165" fontId="0" fillId="3" borderId="0" xfId="6" applyFont="1" applyFill="1" applyBorder="1" applyAlignment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  <xf numFmtId="0" fontId="10" fillId="6" borderId="0" xfId="13" applyAlignment="1">
      <alignment horizontal="center" wrapText="1"/>
    </xf>
    <xf numFmtId="0" fontId="0" fillId="3" borderId="0" xfId="0" applyFont="1" applyFill="1" applyBorder="1" applyAlignment="1">
      <alignment horizontal="right" vertical="center" wrapText="1" indent="2"/>
    </xf>
  </cellXfs>
  <cellStyles count="18">
    <cellStyle name="Borda Esquerda" xfId="15"/>
    <cellStyle name="Data" xfId="17"/>
    <cellStyle name="Ênfase1" xfId="13" builtinId="29" customBuiltin="1"/>
    <cellStyle name="Ênfase2" xfId="14" builtinId="33" customBuiltin="1"/>
    <cellStyle name="Moeda" xfId="6" builtinId="4" customBuiltin="1"/>
    <cellStyle name="Moeda [0]" xfId="7" builtinId="7" customBuiltin="1"/>
    <cellStyle name="Normal" xfId="0" builtinId="0" customBuiltin="1"/>
    <cellStyle name="Saída" xfId="10" builtinId="21" customBuiltin="1"/>
    <cellStyle name="Separador de milhares [0]" xfId="5" builtinId="6" customBuiltin="1"/>
    <cellStyle name="Texto Explicativo" xfId="11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8" builtinId="18" customBuiltin="1"/>
    <cellStyle name="Título 4" xfId="9" builtinId="19" customBuiltin="1"/>
    <cellStyle name="Total" xfId="12" builtinId="25" customBuiltin="1"/>
    <cellStyle name="Viagem" xfId="16"/>
    <cellStyle name="Vírgula" xfId="4" builtinId="3" customBuiltin="1"/>
  </cellStyles>
  <dxfs count="18">
    <dxf>
      <numFmt numFmtId="165" formatCode="&quot;R$&quot;\ #,##0.00"/>
    </dxf>
    <dxf>
      <alignment horizontal="right" vertical="center" textRotation="0" wrapText="0" indent="2" justifyLastLine="0" shrinkToFit="0" readingOrder="0"/>
    </dxf>
    <dxf>
      <numFmt numFmtId="164" formatCode="0.0"/>
    </dxf>
    <dxf>
      <alignment horizontal="right" vertical="center" textRotation="0" wrapText="0" indent="2" justifyLastLine="0" shrinkToFit="0" readingOrder="0"/>
    </dxf>
    <dxf>
      <numFmt numFmtId="165" formatCode="&quot;R$&quot;\ #,##0.00"/>
    </dxf>
    <dxf>
      <alignment horizontal="right" vertical="center" textRotation="0" wrapText="0" indent="2" justifyLastLine="0" shrinkToFit="0" readingOrder="0"/>
    </dxf>
    <dxf>
      <numFmt numFmtId="165" formatCode="&quot;R$&quot;\ #,##0.00"/>
    </dxf>
    <dxf>
      <alignment horizontal="right" vertical="center" textRotation="0" wrapText="0" indent="2" justifyLastLine="0" shrinkToFit="0" readingOrder="0"/>
    </dxf>
    <dxf>
      <numFmt numFmtId="2" formatCode="0.00"/>
    </dxf>
    <dxf>
      <alignment horizontal="right" vertical="center" textRotation="0" wrapText="0" indent="2" justifyLastLine="0" shrinkToFit="0" readingOrder="0"/>
    </dxf>
    <dxf>
      <numFmt numFmtId="164" formatCode="0.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Consumo de combustível" defaultPivotStyle="PivotStyleLight16">
    <tableStyle name="Consumo de combustível" pivot="0" count="5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ntroladorDeConsumoDeCombustível" displayName="ControladorDeConsumoDeCombustível" ref="B6:H16" totalsRowCellStyle="Normal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a" totalsRowLabel="Médias" dataDxfId="12" dataCellStyle="Data"/>
    <tableColumn id="2" name="Quilometragem" totalsRowFunction="average" dataDxfId="11" totalsRowDxfId="10" dataCellStyle="Vírgula"/>
    <tableColumn id="8" name="Total de litros" totalsRowFunction="average" dataDxfId="9" totalsRowDxfId="8" dataCellStyle="Separador de milhares [0]"/>
    <tableColumn id="3" name="Custo total de combustível" totalsRowFunction="average" dataDxfId="7" totalsRowDxfId="6" dataCellStyle="Moeda"/>
    <tableColumn id="9" name="Custo/litro" totalsRowFunction="average" dataDxfId="5" totalsRowDxfId="4" dataCellStyle="Moeda">
      <calculatedColumnFormula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calculatedColumnFormula>
    </tableColumn>
    <tableColumn id="7" name="Quilômetros/litro" totalsRowFunction="average" dataDxfId="3" totalsRowDxfId="2" dataCellStyle="Vírgula">
      <calculatedColumnFormula>IFERROR(ControladorDeConsumoDeCombustível[[#This Row],[Quilometragem]]/ControladorDeConsumoDeCombustível[[#This Row],[Total de litros]],"")</calculatedColumnFormula>
    </tableColumn>
    <tableColumn id="4" name="Custo/quilômetro" totalsRowFunction="average" dataDxfId="1" totalsRowDxfId="0" dataCellStyle="Moeda">
      <calculatedColumnFormula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calculatedColumnFormula>
    </tableColumn>
  </tableColumns>
  <tableStyleInfo name="Consumo de combustível" showFirstColumn="0" showLastColumn="0" showRowStripes="1" showColumnStripes="0"/>
  <extLst>
    <ext xmlns:x14="http://schemas.microsoft.com/office/spreadsheetml/2009/9/main" uri="{504A1905-F514-4f6f-8877-14C23A59335A}">
      <x14:table altTextSummary="Insira Data, Quilometragem, Total de litros e Custo total de combustível nessa tabela. Custo por litro, Quilômetros por litro e Custo por quilômetro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7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0.7109375" customWidth="1"/>
    <col min="7" max="7" width="25" customWidth="1"/>
    <col min="8" max="8" width="19.4257812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21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IFERROR(AVERAGE(ControladorDeConsumoDeCombustível[Total de litros]),"0,00")</f>
        <v>10</v>
      </c>
      <c r="C5" s="12">
        <f>IFERROR(AVERAGE(ControladorDeConsumoDeCombustível[Custo total de combustível]),0)</f>
        <v>41.226666666666667</v>
      </c>
      <c r="D5" s="13">
        <f>IFERROR(AVERAGE(ControladorDeConsumoDeCombustível[Custo/litro]),0)</f>
        <v>4.1173888888888888</v>
      </c>
      <c r="E5" s="7">
        <f>IFERROR(AVERAGE(ControladorDeConsumoDeCombustível[Quilômetros/litro]),0)</f>
        <v>20.972222222222225</v>
      </c>
      <c r="F5" s="8">
        <f>IFERROR(AVERAGE(ControladorDeConsumoDeCombustível[Custo/quilômetro]),0)</f>
        <v>0.19822049189864852</v>
      </c>
      <c r="G5" s="5" t="s">
        <v>14</v>
      </c>
      <c r="H5" s="1">
        <f>IFERROR(IF(CustoMédioPorQuilômetro&lt;&gt;"",(QuilômetrosDaViagem/MédiaDeKmL)*CustoMédioPorLitro,""),0)</f>
        <v>74.603814569536411</v>
      </c>
    </row>
    <row r="6" spans="2:8" ht="34.5" customHeight="1" x14ac:dyDescent="0.25">
      <c r="B6" s="11" t="s">
        <v>4</v>
      </c>
      <c r="C6" s="2" t="s">
        <v>6</v>
      </c>
      <c r="D6" s="2" t="s">
        <v>8</v>
      </c>
      <c r="E6" s="22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4" t="s">
        <v>4</v>
      </c>
      <c r="C7" s="15">
        <v>221</v>
      </c>
      <c r="D7" s="16">
        <v>10</v>
      </c>
      <c r="E7" s="17">
        <v>40.78</v>
      </c>
      <c r="F7" s="17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>4.0780000000000003</v>
      </c>
      <c r="G7" s="15">
        <f>IFERROR(ControladorDeConsumoDeCombustível[[#This Row],[Quilometragem]]/ControladorDeConsumoDeCombustível[[#This Row],[Total de litros]],"")</f>
        <v>22.1</v>
      </c>
      <c r="H7" s="17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>0.18452488687782806</v>
      </c>
    </row>
    <row r="8" spans="2:8" ht="20.25" customHeight="1" x14ac:dyDescent="0.25">
      <c r="B8" s="14" t="s">
        <v>4</v>
      </c>
      <c r="C8" s="15">
        <v>219.8</v>
      </c>
      <c r="D8" s="16">
        <v>12</v>
      </c>
      <c r="E8" s="17">
        <v>50.12</v>
      </c>
      <c r="F8" s="17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>4.1766666666666667</v>
      </c>
      <c r="G8" s="15">
        <f>IFERROR(ControladorDeConsumoDeCombustível[[#This Row],[Quilometragem]]/ControladorDeConsumoDeCombustível[[#This Row],[Total de litros]],"")</f>
        <v>18.316666666666666</v>
      </c>
      <c r="H8" s="17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>0.22802547770700635</v>
      </c>
    </row>
    <row r="9" spans="2:8" ht="20.25" customHeight="1" x14ac:dyDescent="0.25">
      <c r="B9" s="14" t="s">
        <v>4</v>
      </c>
      <c r="C9" s="15">
        <v>180</v>
      </c>
      <c r="D9" s="16">
        <v>8</v>
      </c>
      <c r="E9" s="17">
        <v>32.78</v>
      </c>
      <c r="F9" s="17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>4.0975000000000001</v>
      </c>
      <c r="G9" s="15">
        <f>IFERROR(ControladorDeConsumoDeCombustível[[#This Row],[Quilometragem]]/ControladorDeConsumoDeCombustível[[#This Row],[Total de litros]],"")</f>
        <v>22.5</v>
      </c>
      <c r="H9" s="17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>0.18211111111111111</v>
      </c>
    </row>
    <row r="10" spans="2:8" ht="20.25" customHeight="1" x14ac:dyDescent="0.25">
      <c r="B10" s="14"/>
      <c r="C10" s="15"/>
      <c r="D10" s="16"/>
      <c r="E10" s="17"/>
      <c r="F10" s="17" t="str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/>
      </c>
      <c r="G10" s="15" t="str">
        <f>IFERROR(ControladorDeConsumoDeCombustível[[#This Row],[Quilometragem]]/ControladorDeConsumoDeCombustível[[#This Row],[Total de litros]],"")</f>
        <v/>
      </c>
      <c r="H10" s="17" t="str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/>
      </c>
    </row>
    <row r="11" spans="2:8" ht="20.25" customHeight="1" x14ac:dyDescent="0.25">
      <c r="B11" s="14"/>
      <c r="C11" s="15"/>
      <c r="D11" s="16"/>
      <c r="E11" s="17"/>
      <c r="F11" s="17" t="str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/>
      </c>
      <c r="G11" s="15" t="str">
        <f>IFERROR(ControladorDeConsumoDeCombustível[[#This Row],[Quilometragem]]/ControladorDeConsumoDeCombustível[[#This Row],[Total de litros]],"")</f>
        <v/>
      </c>
      <c r="H11" s="17" t="str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/>
      </c>
    </row>
    <row r="12" spans="2:8" ht="20.25" customHeight="1" x14ac:dyDescent="0.25">
      <c r="B12" s="14"/>
      <c r="C12" s="15"/>
      <c r="D12" s="16"/>
      <c r="E12" s="17"/>
      <c r="F12" s="17" t="str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/>
      </c>
      <c r="G12" s="15" t="str">
        <f>IFERROR(ControladorDeConsumoDeCombustível[[#This Row],[Quilometragem]]/ControladorDeConsumoDeCombustível[[#This Row],[Total de litros]],"")</f>
        <v/>
      </c>
      <c r="H12" s="17" t="str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/>
      </c>
    </row>
    <row r="13" spans="2:8" ht="20.25" customHeight="1" x14ac:dyDescent="0.25">
      <c r="B13" s="14"/>
      <c r="C13" s="15"/>
      <c r="D13" s="16"/>
      <c r="E13" s="17"/>
      <c r="F13" s="17" t="str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/>
      </c>
      <c r="G13" s="15" t="str">
        <f>IFERROR(ControladorDeConsumoDeCombustível[[#This Row],[Quilometragem]]/ControladorDeConsumoDeCombustível[[#This Row],[Total de litros]],"")</f>
        <v/>
      </c>
      <c r="H13" s="17" t="str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/>
      </c>
    </row>
    <row r="14" spans="2:8" ht="20.25" customHeight="1" x14ac:dyDescent="0.25">
      <c r="B14" s="14"/>
      <c r="C14" s="15"/>
      <c r="D14" s="16"/>
      <c r="E14" s="17"/>
      <c r="F14" s="17" t="str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/>
      </c>
      <c r="G14" s="15" t="str">
        <f>IFERROR(ControladorDeConsumoDeCombustível[[#This Row],[Quilometragem]]/ControladorDeConsumoDeCombustível[[#This Row],[Total de litros]],"")</f>
        <v/>
      </c>
      <c r="H14" s="17" t="str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/>
      </c>
    </row>
    <row r="15" spans="2:8" ht="20.25" customHeight="1" x14ac:dyDescent="0.25">
      <c r="B15" s="14"/>
      <c r="C15" s="15"/>
      <c r="D15" s="16"/>
      <c r="E15" s="17"/>
      <c r="F15" s="17" t="str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/>
      </c>
      <c r="G15" s="15" t="str">
        <f>IFERROR(ControladorDeConsumoDeCombustível[[#This Row],[Quilometragem]]/ControladorDeConsumoDeCombustível[[#This Row],[Total de litros]],"")</f>
        <v/>
      </c>
      <c r="H15" s="17" t="str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/>
      </c>
    </row>
    <row r="16" spans="2:8" ht="20.25" customHeight="1" x14ac:dyDescent="0.25">
      <c r="B16" s="14"/>
      <c r="C16" s="15"/>
      <c r="D16" s="16"/>
      <c r="E16" s="17"/>
      <c r="F16" s="17" t="str">
        <f>IFERROR(IF(AND(ControladorDeConsumoDeCombustível[[#This Row],[Quilometragem]]&lt;&gt;"", ControladorDeConsumoDeCombustível[[#This Row],[Total de litros]]&lt;&gt;""),ControladorDeConsumoDeCombustível[[#This Row],[Custo total de combustível]]/ControladorDeConsumoDeCombustível[[#This Row],[Total de litros]],""),"")</f>
        <v/>
      </c>
      <c r="G16" s="15" t="str">
        <f>IFERROR(ControladorDeConsumoDeCombustível[[#This Row],[Quilometragem]]/ControladorDeConsumoDeCombustível[[#This Row],[Total de litros]],"")</f>
        <v/>
      </c>
      <c r="H16" s="17" t="str">
        <f>IFERROR(IF(AND(ControladorDeConsumoDeCombustível[[#This Row],[Custo total de combustível]]&lt;&gt;"",ControladorDeConsumoDeCombustível[[#This Row],[Quilometragem]]&lt;&gt;""),ControladorDeConsumoDeCombustível[[#This Row],[Custo total de combustível]]/ControladorDeConsumoDeCombustível[[#This Row],[Quilometragem]],""),"")</f>
        <v/>
      </c>
    </row>
    <row r="17" spans="2:2" ht="20.25" customHeight="1" x14ac:dyDescent="0.25">
      <c r="B17" t="s">
        <v>16</v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Crie uma pasta de trabalho do Controlador de consumo de combustível para controlar os custos da viagem e o consumo de combustível nesta planilha. Insira os detalhes da viagem e do combustível na tabela do Controlador de consumo de combustível" sqref="A1"/>
    <dataValidation allowBlank="1" showInputMessage="1" showErrorMessage="1" prompt="O título desta planilha está nesta célula. As médias são calculadas automaticamente nas células B4 a F5" sqref="B1"/>
    <dataValidation allowBlank="1" showInputMessage="1" showErrorMessage="1" prompt="As médias são calculadas automaticamente nas células abaixo. Use a Ferramenta de estimativa de viagem na célula G3 para calcular o custo da viagem" sqref="B3"/>
    <dataValidation allowBlank="1" showInputMessage="1" showErrorMessage="1" prompt="Os litros são calculadas automaticamente na célula abaixo" sqref="B4"/>
    <dataValidation allowBlank="1" showInputMessage="1" showErrorMessage="1" prompt="O custo do combustível é calculado automaticamente na célula abaixo" sqref="C4"/>
    <dataValidation allowBlank="1" showInputMessage="1" showErrorMessage="1" prompt="O custo por litro é calculado automaticamente na célula abaixo" sqref="D4"/>
    <dataValidation allowBlank="1" showInputMessage="1" showErrorMessage="1" prompt="Os quilômetros por litro são calculados automaticamente na célula abaixo" sqref="E4"/>
    <dataValidation allowBlank="1" showInputMessage="1" showErrorMessage="1" prompt="O custo por quilômetro é calculado automaticamente na célula abaixo" sqref="F4"/>
    <dataValidation allowBlank="1" showInputMessage="1" showErrorMessage="1" prompt="O custo por quilômetro é calculado automaticamente nesta célula" sqref="F5"/>
    <dataValidation allowBlank="1" showInputMessage="1" showErrorMessage="1" prompt="Os litros são calculados automaticamente nesta célula" sqref="B5"/>
    <dataValidation allowBlank="1" showInputMessage="1" showErrorMessage="1" prompt="O custo do combustível é calculado automaticamente nesta célula" sqref="C5"/>
    <dataValidation allowBlank="1" showInputMessage="1" showErrorMessage="1" prompt="O custo por litro é calculado automaticamente nesta célula" sqref="D5"/>
    <dataValidation allowBlank="1" showInputMessage="1" showErrorMessage="1" prompt="Os quilômetros por litro são calculados automaticamente nesta célula" sqref="E5"/>
    <dataValidation allowBlank="1" showInputMessage="1" showErrorMessage="1" prompt="Insira os quilômetros da viagem na célula à direita" sqref="G4"/>
    <dataValidation allowBlank="1" showInputMessage="1" showErrorMessage="1" prompt="Insira os quilômetros da viagem nesta célula" sqref="H4"/>
    <dataValidation allowBlank="1" showInputMessage="1" showErrorMessage="1" prompt="O custo da viagem é calculado automaticamente na célula à direita" sqref="G5"/>
    <dataValidation allowBlank="1" showInputMessage="1" showErrorMessage="1" prompt="O custo da viagem é calculado automaticamente nesta célula" sqref="H5"/>
    <dataValidation allowBlank="1" showInputMessage="1" showErrorMessage="1" prompt="Insira a data nesta coluna, abaixo deste título" sqref="B6"/>
    <dataValidation allowBlank="1" showInputMessage="1" showErrorMessage="1" prompt="Insira a quilometragem nesta coluna, abaixo deste título" sqref="C6"/>
    <dataValidation allowBlank="1" showInputMessage="1" showErrorMessage="1" prompt="Insira o total de litros nesta coluna, abaixo deste título" sqref="D6"/>
    <dataValidation allowBlank="1" showInputMessage="1" showErrorMessage="1" prompt="Insira o custo total de combustível nesta coluna, abaixo deste título" sqref="E6"/>
    <dataValidation allowBlank="1" showInputMessage="1" showErrorMessage="1" prompt="O custo por litro é calculado automaticamente nesta coluna, abaixo deste título" sqref="F6"/>
    <dataValidation allowBlank="1" showInputMessage="1" showErrorMessage="1" prompt="Os quilômetros por litro são calculados automaticamente nesta coluna, abaixo deste título" sqref="G6"/>
    <dataValidation allowBlank="1" showInputMessage="1" showErrorMessage="1" prompt="O custo por quilômetro é calculado automaticamente nesta coluna, abaixo deste título" sqref="H6"/>
    <dataValidation allowBlank="1" showInputMessage="1" showErrorMessage="1" prompt="Insira os quilômetros nas células abaixo para calcular o custo da viagem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11</vt:i4>
      </vt:variant>
    </vt:vector>
  </HeadingPairs>
  <TitlesOfParts>
    <vt:vector size="12" baseType="lpstr">
      <vt:lpstr>Consumo de combustível</vt:lpstr>
      <vt:lpstr>CustoMédio</vt:lpstr>
      <vt:lpstr>CustoMédioPorLitro</vt:lpstr>
      <vt:lpstr>CustoMédioPorQuilômetro</vt:lpstr>
      <vt:lpstr>InícioDoHodômetro</vt:lpstr>
      <vt:lpstr>MédiaDeKmL</vt:lpstr>
      <vt:lpstr>MédiaDeLitros</vt:lpstr>
      <vt:lpstr>QuilômetrosDaViagem</vt:lpstr>
      <vt:lpstr>RegiãoDeTítuloColuna1.F5.1</vt:lpstr>
      <vt:lpstr>RegiãoDeTítuloLinha1.H5</vt:lpstr>
      <vt:lpstr>TítuloColuna1</vt:lpstr>
      <vt:lpstr>'Consumo de combustível'!Titulos_de_impressao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2018-04-17T08:39:39Z</dcterms:modified>
</cp:coreProperties>
</file>