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ms-excel.template.macroEnabled.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51.xml" ContentType="application/vnd.openxmlformats-officedocument.spreadsheetml.table+xml"/>
  <Override PartName="/xl/drawings/drawing21.xml" ContentType="application/vnd.openxmlformats-officedocument.drawing+xml"/>
  <Override PartName="/xl/tables/table82.xml" ContentType="application/vnd.openxmlformats-officedocument.spreadsheetml.table+xml"/>
  <Override PartName="/xl/tables/table73.xml" ContentType="application/vnd.openxmlformats-officedocument.spreadsheetml.table+xml"/>
  <Override PartName="/xl/tables/table6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drawings/drawing12.xml" ContentType="application/vnd.openxmlformats-officedocument.drawing+xml"/>
  <Override PartName="/xl/tables/table46.xml" ContentType="application/vnd.openxmlformats-officedocument.spreadsheetml.table+xml"/>
  <Override PartName="/xl/tables/table37.xml" ContentType="application/vnd.openxmlformats-officedocument.spreadsheetml.table+xml"/>
  <Override PartName="/xl/tables/table28.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vbaProject.bin" ContentType="application/vnd.ms-office.vbaProject"/>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codeName="{90250172-0CDF-0E5E-3E06-B06728374E12}"/>
  <workbookPr codeName="ThisWorkbook"/>
  <mc:AlternateContent xmlns:mc="http://schemas.openxmlformats.org/markup-compatibility/2006">
    <mc:Choice Requires="x15">
      <x15ac:absPath xmlns:x15ac="http://schemas.microsoft.com/office/spreadsheetml/2010/11/ac" url="C:\Users\zyang\Downloads\"/>
    </mc:Choice>
  </mc:AlternateContent>
  <xr:revisionPtr revIDLastSave="0" documentId="13_ncr:1_{F7FF0EA2-E1EB-479F-A4E4-4261D9AF4634}" xr6:coauthVersionLast="45" xr6:coauthVersionMax="45" xr10:uidLastSave="{00000000-0000-0000-0000-000000000000}"/>
  <bookViews>
    <workbookView xWindow="-120" yWindow="-120" windowWidth="27120" windowHeight="16215" xr2:uid="{00000000-000D-0000-FFFF-FFFF00000000}"/>
  </bookViews>
  <sheets>
    <sheet name="Plan treningowy" sheetId="1" r:id="rId1"/>
    <sheet name="Tydzień 1" sheetId="2" r:id="rId2"/>
  </sheets>
  <definedNames>
    <definedName name="DataRozpoczęcia" localSheetId="1">'Tydzień 1'!$B$5</definedName>
    <definedName name="Plan_BMI">'Plan treningowy'!$B$27</definedName>
    <definedName name="Plan_BMIdocelowe">'Plan treningowy'!$B$25</definedName>
    <definedName name="Plan_Datarozpoczęcia">'Plan treningowy'!$B$5</definedName>
    <definedName name="Plan_Klatkapiersiowa">'Plan treningowy'!$B$17</definedName>
    <definedName name="Plan_Płeć">'Plan treningowy'!$B$9</definedName>
    <definedName name="Plan_Talia">'Plan treningowy'!$B$19</definedName>
    <definedName name="Plan_Tkankatłuszczowa">'Plan treningowy'!$B$23</definedName>
    <definedName name="Plan_Tkankatłuszczowadocelowa">'Plan treningowy'!$B$21</definedName>
    <definedName name="Plan_Waga">'Plan treningowy'!$B$15</definedName>
    <definedName name="Plan_Wiek">'Plan treningowy'!$B$7</definedName>
    <definedName name="Plan_Wzrost_cale" localSheetId="0">'Plan treningowy'!$B$13</definedName>
    <definedName name="Plan_Wzrost_stopy" localSheetId="0">'Plan treningowy'!$B$11</definedName>
    <definedName name="Prog_Bieżącatkankatłuszczowa">'Tydzień 1'!$B$17</definedName>
    <definedName name="Prog_Bieżącatkankatłuszczowa1">'Tydzień 1'!$B$13</definedName>
    <definedName name="Prog_BMIdocelowe">'Tydzień 1'!$B$19</definedName>
    <definedName name="Prog_Klatkapiersiowa">'Tydzień 1'!$B$9</definedName>
    <definedName name="Prog_Talia">'Tydzień 1'!$B$11</definedName>
    <definedName name="Prog_Tkankatłuszczowa">'Tydzień 1'!$B$15</definedName>
    <definedName name="Prog_Waga">'Tydzień 1'!$B$7</definedName>
    <definedName name="Współczynnik_BMI">703.0696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2" l="1"/>
  <c r="B17" i="2"/>
  <c r="G27" i="2"/>
  <c r="G28" i="2"/>
  <c r="G29" i="2"/>
  <c r="G30" i="2"/>
  <c r="F27" i="2"/>
  <c r="F28" i="2"/>
  <c r="F29" i="2"/>
  <c r="F30" i="2"/>
  <c r="E27" i="2"/>
  <c r="E28" i="2"/>
  <c r="E29" i="2"/>
  <c r="E30" i="2"/>
  <c r="G20" i="2"/>
  <c r="G21" i="2"/>
  <c r="G22" i="2"/>
  <c r="G23" i="2"/>
  <c r="F20" i="2"/>
  <c r="F21" i="2"/>
  <c r="F22" i="2"/>
  <c r="F23" i="2"/>
  <c r="E20" i="2"/>
  <c r="E21" i="2"/>
  <c r="E22" i="2"/>
  <c r="E23" i="2"/>
  <c r="G13" i="2"/>
  <c r="G14" i="2"/>
  <c r="G15" i="2"/>
  <c r="G16" i="2"/>
  <c r="F13" i="2"/>
  <c r="F14" i="2"/>
  <c r="F15" i="2"/>
  <c r="F16" i="2"/>
  <c r="E13" i="2"/>
  <c r="E14" i="2"/>
  <c r="E15" i="2"/>
  <c r="E16" i="2"/>
  <c r="G6" i="2"/>
  <c r="G7" i="2"/>
  <c r="G8" i="2"/>
  <c r="G9" i="2"/>
  <c r="F6" i="2"/>
  <c r="F7" i="2"/>
  <c r="F8" i="2"/>
  <c r="F9" i="2"/>
  <c r="E6" i="2"/>
  <c r="E7" i="2"/>
  <c r="E8" i="2"/>
  <c r="E9" i="2"/>
  <c r="H25" i="2" l="1"/>
  <c r="J25" i="2" s="1"/>
  <c r="L25" i="2" s="1"/>
  <c r="N25" i="2" s="1"/>
  <c r="P25" i="2" s="1"/>
  <c r="H18" i="2"/>
  <c r="J18" i="2" s="1"/>
  <c r="L18" i="2" s="1"/>
  <c r="N18" i="2" s="1"/>
  <c r="P18" i="2" s="1"/>
  <c r="H11" i="2"/>
  <c r="J11" i="2" s="1"/>
  <c r="L11" i="2" s="1"/>
  <c r="N11" i="2" s="1"/>
  <c r="P11" i="2" s="1"/>
  <c r="B27" i="1"/>
  <c r="H4" i="2" l="1"/>
  <c r="J4" i="2" s="1"/>
  <c r="L4" i="2" s="1"/>
  <c r="N4" i="2" s="1"/>
  <c r="P4" i="2" s="1"/>
</calcChain>
</file>

<file path=xl/sharedStrings.xml><?xml version="1.0" encoding="utf-8"?>
<sst xmlns="http://schemas.openxmlformats.org/spreadsheetml/2006/main" count="145" uniqueCount="50">
  <si>
    <t>BMI</t>
  </si>
  <si>
    <t>Rozgrzewka 1</t>
  </si>
  <si>
    <t>Rozgrzewka 2</t>
  </si>
  <si>
    <t>Rozgrzewka 3</t>
  </si>
  <si>
    <t>Rozgrzewka 4</t>
  </si>
  <si>
    <t>Codziennie</t>
  </si>
  <si>
    <t>M</t>
  </si>
  <si>
    <t>Ćwiczenie siłowe 1</t>
  </si>
  <si>
    <t>Ćwiczenie siłowe 2</t>
  </si>
  <si>
    <t>Ćwiczenie siłowe 3</t>
  </si>
  <si>
    <t>Ćwiczenie siłowe 4</t>
  </si>
  <si>
    <t>Ćwiczenie aerobowe 1</t>
  </si>
  <si>
    <t>Ćwiczenie aerobowe 2</t>
  </si>
  <si>
    <t>Ćwiczenie aerobowe 3</t>
  </si>
  <si>
    <t>Ćwiczenie aerobowe 4</t>
  </si>
  <si>
    <t>Rozciąganie 1</t>
  </si>
  <si>
    <t>Rozciąganie 2</t>
  </si>
  <si>
    <t>Rozciąganie 3</t>
  </si>
  <si>
    <t>Rozciąganie 4</t>
  </si>
  <si>
    <t>Uwaga: zduplikuj ten arkusz dla każdego tygodnia.</t>
  </si>
  <si>
    <t>ĆWICZENIA</t>
  </si>
  <si>
    <t>POWTÓRZENIA</t>
  </si>
  <si>
    <t>OBCIĄŻENIE</t>
  </si>
  <si>
    <t>LICZBA TYGODNI</t>
  </si>
  <si>
    <t>CZĘSTOTLIWOŚĆ</t>
  </si>
  <si>
    <t>ROZPOCZĘCIE</t>
  </si>
  <si>
    <t>ROZGRZEWKA</t>
  </si>
  <si>
    <t>ĆW. SIŁOWE</t>
  </si>
  <si>
    <t>ĆW. AEROBOWE</t>
  </si>
  <si>
    <t>ROZCIĄGANIE</t>
  </si>
  <si>
    <t>DATA ROZPOCZĘCIA</t>
  </si>
  <si>
    <t>WIEK</t>
  </si>
  <si>
    <t>PŁEĆ</t>
  </si>
  <si>
    <t>TKANKA TŁUSZCZOWA</t>
  </si>
  <si>
    <t>POCZĄTEK TYGODNIA</t>
  </si>
  <si>
    <t>BIEŻĄCA TKANKA TŁUSZCZOWA</t>
  </si>
  <si>
    <t>BIEŻĄCY WSKAŹNIK BMI</t>
  </si>
  <si>
    <t>PLAN</t>
  </si>
  <si>
    <t>PLAN TRENINGOWY</t>
  </si>
  <si>
    <r>
      <t xml:space="preserve">BIEŻĄCA TALIA </t>
    </r>
    <r>
      <rPr>
        <b/>
        <sz val="7"/>
        <color theme="1" tint="0.499984740745262"/>
        <rFont val="Georgia"/>
        <family val="1"/>
        <scheme val="major"/>
      </rPr>
      <t>(CM)</t>
    </r>
  </si>
  <si>
    <r>
      <t xml:space="preserve">BIEŻĄCA WAGA </t>
    </r>
    <r>
      <rPr>
        <b/>
        <sz val="7"/>
        <color theme="1" tint="0.499984740745262"/>
        <rFont val="Georgia"/>
        <family val="1"/>
        <scheme val="major"/>
      </rPr>
      <t>(KG)</t>
    </r>
  </si>
  <si>
    <r>
      <t xml:space="preserve">BIEŻĄCA KLATKA PIERSIOWA </t>
    </r>
    <r>
      <rPr>
        <b/>
        <sz val="7"/>
        <color theme="1" tint="0.499984740745262"/>
        <rFont val="Georgia"/>
        <family val="1"/>
        <scheme val="major"/>
      </rPr>
      <t>(CM)</t>
    </r>
  </si>
  <si>
    <r>
      <t xml:space="preserve">TKANKA TŁUSZCZOWA </t>
    </r>
    <r>
      <rPr>
        <b/>
        <sz val="7"/>
        <color theme="1" tint="0.499984740745262"/>
        <rFont val="Georgia"/>
        <family val="1"/>
        <scheme val="major"/>
      </rPr>
      <t>(CEL)</t>
    </r>
  </si>
  <si>
    <r>
      <t xml:space="preserve">BMI </t>
    </r>
    <r>
      <rPr>
        <b/>
        <sz val="7"/>
        <color theme="1" tint="0.499984740745262"/>
        <rFont val="Georgia"/>
        <family val="1"/>
        <scheme val="major"/>
      </rPr>
      <t>(CEL)</t>
    </r>
  </si>
  <si>
    <r>
      <t>WZROST</t>
    </r>
    <r>
      <rPr>
        <sz val="9"/>
        <color theme="1" tint="4.9989318521683403E-2"/>
        <rFont val="Georgia"/>
        <family val="1"/>
        <scheme val="major"/>
      </rPr>
      <t xml:space="preserve"> </t>
    </r>
    <r>
      <rPr>
        <b/>
        <sz val="7"/>
        <color theme="1" tint="0.499984740745262"/>
        <rFont val="Georgia"/>
        <family val="1"/>
        <scheme val="major"/>
      </rPr>
      <t>(CM)</t>
    </r>
  </si>
  <si>
    <r>
      <t>WZROST</t>
    </r>
    <r>
      <rPr>
        <b/>
        <sz val="7"/>
        <color theme="1" tint="4.9989318521683403E-2"/>
        <rFont val="Georgia"/>
        <family val="1"/>
        <scheme val="major"/>
      </rPr>
      <t xml:space="preserve"> </t>
    </r>
    <r>
      <rPr>
        <b/>
        <sz val="7"/>
        <color theme="1" tint="0.499984740745262"/>
        <rFont val="Georgia"/>
        <family val="1"/>
        <scheme val="major"/>
      </rPr>
      <t>(M)</t>
    </r>
  </si>
  <si>
    <r>
      <t xml:space="preserve">WAGA </t>
    </r>
    <r>
      <rPr>
        <b/>
        <sz val="7"/>
        <color theme="1" tint="0.499984740745262"/>
        <rFont val="Georgia"/>
        <family val="1"/>
        <scheme val="major"/>
      </rPr>
      <t>(KG)</t>
    </r>
  </si>
  <si>
    <r>
      <t xml:space="preserve">KLATKA PIERSIOWA </t>
    </r>
    <r>
      <rPr>
        <b/>
        <sz val="7"/>
        <color theme="1" tint="0.499984740745262"/>
        <rFont val="Georgia"/>
        <family val="1"/>
        <scheme val="major"/>
      </rPr>
      <t>(CM)</t>
    </r>
  </si>
  <si>
    <r>
      <t xml:space="preserve">TALIA </t>
    </r>
    <r>
      <rPr>
        <b/>
        <sz val="7"/>
        <color theme="1" tint="0.499984740745262"/>
        <rFont val="Georgia"/>
        <family val="1"/>
        <scheme val="major"/>
      </rPr>
      <t>(CM)</t>
    </r>
  </si>
  <si>
    <t>Uwagi: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</si>
</sst>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d/yy"/>
  </numFmts>
  <fonts count="12" x14ac:knownFonts="1">
    <font>
      <sz val="10"/>
      <color theme="1" tint="0.34998626667073579"/>
      <name val="Century Gothic"/>
      <family val="2"/>
      <scheme val="minor"/>
    </font>
    <font>
      <sz val="11"/>
      <color theme="0"/>
      <name val="Century Gothic"/>
      <family val="2"/>
      <scheme val="minor"/>
    </font>
    <font>
      <b/>
      <sz val="8"/>
      <color theme="1" tint="4.9989318521683403E-2"/>
      <name val="Georgia"/>
      <family val="1"/>
      <scheme val="major"/>
    </font>
    <font>
      <sz val="18"/>
      <color theme="0"/>
      <name val="Century Gothic"/>
      <family val="2"/>
      <scheme val="minor"/>
    </font>
    <font>
      <sz val="14"/>
      <color theme="4"/>
      <name val="Franklin Gothic Medium"/>
      <family val="2"/>
    </font>
    <font>
      <sz val="15"/>
      <color theme="4"/>
      <name val="Franklin Gothic Medium"/>
      <family val="2"/>
    </font>
    <font>
      <sz val="8"/>
      <color theme="1" tint="4.9989318521683403E-2"/>
      <name val="Century Gothic"/>
      <family val="2"/>
      <scheme val="minor"/>
    </font>
    <font>
      <b/>
      <sz val="9"/>
      <color theme="1" tint="4.9989318521683403E-2"/>
      <name val="Georgia"/>
      <family val="1"/>
      <scheme val="major"/>
    </font>
    <font>
      <b/>
      <sz val="7"/>
      <color theme="1" tint="0.499984740745262"/>
      <name val="Georgia"/>
      <family val="1"/>
      <scheme val="major"/>
    </font>
    <font>
      <sz val="9"/>
      <color theme="1" tint="4.9989318521683403E-2"/>
      <name val="Georgia"/>
      <family val="1"/>
      <scheme val="major"/>
    </font>
    <font>
      <b/>
      <sz val="7"/>
      <color theme="1" tint="4.9989318521683403E-2"/>
      <name val="Georgia"/>
      <family val="1"/>
      <scheme val="major"/>
    </font>
    <font>
      <b/>
      <sz val="10"/>
      <color theme="0" tint="-0.34998626667073579"/>
      <name val="Century Gothic"/>
      <family val="2"/>
      <scheme val="minor"/>
    </font>
  </fonts>
  <fills count="5">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5" tint="0.79998168889431442"/>
        <bgColor indexed="64"/>
      </patternFill>
    </fill>
  </fills>
  <borders count="7">
    <border>
      <left/>
      <right/>
      <top/>
      <bottom/>
      <diagonal/>
    </border>
    <border>
      <left/>
      <right/>
      <top/>
      <bottom style="thin">
        <color theme="0" tint="-0.14996795556505021"/>
      </bottom>
      <diagonal/>
    </border>
    <border>
      <left/>
      <right/>
      <top/>
      <bottom style="thin">
        <color theme="1" tint="0.24994659260841701"/>
      </bottom>
      <diagonal/>
    </border>
    <border>
      <left style="thin">
        <color theme="0"/>
      </left>
      <right/>
      <top/>
      <bottom/>
      <diagonal/>
    </border>
    <border>
      <left/>
      <right style="thin">
        <color theme="0"/>
      </right>
      <top/>
      <bottom/>
      <diagonal/>
    </border>
    <border>
      <left/>
      <right style="thin">
        <color theme="0" tint="-0.14993743705557422"/>
      </right>
      <top/>
      <bottom/>
      <diagonal/>
    </border>
    <border>
      <left style="thin">
        <color theme="0" tint="-0.14996795556505021"/>
      </left>
      <right/>
      <top/>
      <bottom/>
      <diagonal/>
    </border>
  </borders>
  <cellStyleXfs count="8">
    <xf numFmtId="0" fontId="0" fillId="0" borderId="0">
      <alignment horizontal="left" vertical="center" indent="1"/>
    </xf>
    <xf numFmtId="0" fontId="3" fillId="3" borderId="0" applyNumberFormat="0" applyAlignment="0" applyProtection="0"/>
    <xf numFmtId="0" fontId="7" fillId="0" borderId="0" applyNumberFormat="0" applyFill="0" applyProtection="0">
      <alignment horizontal="right"/>
    </xf>
    <xf numFmtId="0" fontId="4" fillId="0" borderId="0" applyNumberFormat="0" applyFill="0" applyProtection="0">
      <alignment horizontal="right"/>
    </xf>
    <xf numFmtId="0" fontId="1" fillId="2" borderId="0" applyNumberFormat="0" applyBorder="0" applyProtection="0">
      <alignment horizontal="centerContinuous" vertical="center"/>
    </xf>
    <xf numFmtId="2" fontId="4" fillId="4" borderId="0" applyNumberFormat="0" applyProtection="0">
      <alignment horizontal="right"/>
    </xf>
    <xf numFmtId="0" fontId="11" fillId="0" borderId="1" applyNumberFormat="0" applyFill="0" applyProtection="0">
      <alignment horizontal="left"/>
    </xf>
    <xf numFmtId="0" fontId="2" fillId="0" borderId="2" applyProtection="0">
      <alignment horizontal="center" vertical="center"/>
    </xf>
  </cellStyleXfs>
  <cellXfs count="46">
    <xf numFmtId="0" fontId="0" fillId="0" borderId="0" xfId="0">
      <alignment horizontal="left" vertical="center" indent="1"/>
    </xf>
    <xf numFmtId="0" fontId="2" fillId="0" borderId="5" xfId="0" applyFont="1" applyBorder="1" applyAlignment="1">
      <alignment horizontal="right" indent="1"/>
    </xf>
    <xf numFmtId="14" fontId="5" fillId="0" borderId="5" xfId="0" applyNumberFormat="1" applyFont="1" applyBorder="1" applyAlignment="1">
      <alignment horizontal="right" vertical="center" indent="1"/>
    </xf>
    <xf numFmtId="2" fontId="5" fillId="0" borderId="5" xfId="0" applyNumberFormat="1" applyFont="1" applyBorder="1" applyAlignment="1">
      <alignment horizontal="right" indent="1"/>
    </xf>
    <xf numFmtId="0" fontId="2" fillId="0" borderId="5" xfId="0" applyFont="1" applyFill="1" applyBorder="1" applyAlignment="1">
      <alignment horizontal="right" indent="1"/>
    </xf>
    <xf numFmtId="14" fontId="5" fillId="0" borderId="5" xfId="0" applyNumberFormat="1" applyFont="1" applyFill="1" applyBorder="1" applyAlignment="1">
      <alignment horizontal="right" vertical="center" indent="1"/>
    </xf>
    <xf numFmtId="2" fontId="5" fillId="0" borderId="5" xfId="0" applyNumberFormat="1" applyFont="1" applyFill="1" applyBorder="1" applyAlignment="1">
      <alignment horizontal="right" indent="1"/>
    </xf>
    <xf numFmtId="0" fontId="0" fillId="0" borderId="6" xfId="0" applyBorder="1">
      <alignment horizontal="left" vertical="center" indent="1"/>
    </xf>
    <xf numFmtId="1" fontId="5" fillId="0" borderId="5" xfId="0" applyNumberFormat="1" applyFont="1" applyBorder="1" applyAlignment="1">
      <alignment horizontal="right" indent="1"/>
    </xf>
    <xf numFmtId="0" fontId="1" fillId="2" borderId="0" xfId="4">
      <alignment horizontal="centerContinuous" vertical="center"/>
    </xf>
    <xf numFmtId="164" fontId="1" fillId="2" borderId="0" xfId="4" applyNumberFormat="1" applyAlignment="1">
      <alignment horizontal="centerContinuous"/>
    </xf>
    <xf numFmtId="0" fontId="7" fillId="0" borderId="0" xfId="2">
      <alignment horizontal="right"/>
    </xf>
    <xf numFmtId="0" fontId="3" fillId="3" borderId="0" xfId="1"/>
    <xf numFmtId="14" fontId="4" fillId="0" borderId="0" xfId="3" applyNumberFormat="1">
      <alignment horizontal="right"/>
    </xf>
    <xf numFmtId="2" fontId="4" fillId="0" borderId="0" xfId="3" applyNumberFormat="1">
      <alignment horizontal="right"/>
    </xf>
    <xf numFmtId="0" fontId="4" fillId="0" borderId="0" xfId="3">
      <alignment horizontal="right"/>
    </xf>
    <xf numFmtId="0" fontId="0" fillId="0" borderId="0" xfId="0" applyFont="1" applyFill="1" applyBorder="1" applyAlignment="1">
      <alignment horizontal="center" vertical="center"/>
    </xf>
    <xf numFmtId="0" fontId="0" fillId="0" borderId="0" xfId="0" applyAlignment="1">
      <alignment vertical="center"/>
    </xf>
    <xf numFmtId="0" fontId="3" fillId="3" borderId="0" xfId="1" applyAlignment="1">
      <alignment horizontal="left" vertical="center" indent="6"/>
    </xf>
    <xf numFmtId="0" fontId="7" fillId="0" borderId="0" xfId="2" applyFont="1">
      <alignment horizontal="right"/>
    </xf>
    <xf numFmtId="0" fontId="3" fillId="3" borderId="0" xfId="1" applyAlignment="1">
      <alignment vertical="center"/>
    </xf>
    <xf numFmtId="0" fontId="6" fillId="0" borderId="0" xfId="0" applyFont="1" applyAlignment="1">
      <alignment horizontal="right" vertical="center"/>
    </xf>
    <xf numFmtId="1" fontId="0" fillId="0" borderId="0" xfId="0" applyNumberFormat="1" applyFont="1" applyFill="1" applyBorder="1" applyAlignment="1">
      <alignment horizontal="center" vertical="center"/>
    </xf>
    <xf numFmtId="0" fontId="1" fillId="2" borderId="3" xfId="4" applyBorder="1" applyAlignment="1">
      <alignment horizontal="centerContinuous" vertical="center"/>
    </xf>
    <xf numFmtId="0" fontId="1" fillId="2" borderId="4" xfId="4" applyBorder="1" applyAlignment="1">
      <alignment horizontal="centerContinuous" vertical="center"/>
    </xf>
    <xf numFmtId="164" fontId="1" fillId="2" borderId="0" xfId="4" applyNumberFormat="1" applyAlignment="1">
      <alignment horizontal="centerContinuous" vertical="center"/>
    </xf>
    <xf numFmtId="0" fontId="2" fillId="0" borderId="2" xfId="7">
      <alignment horizontal="center" vertical="center"/>
    </xf>
    <xf numFmtId="0" fontId="2" fillId="0" borderId="2" xfId="7" applyAlignment="1">
      <alignment horizontal="center" vertical="center"/>
    </xf>
    <xf numFmtId="14" fontId="1" fillId="2" borderId="0" xfId="4" applyNumberFormat="1" applyAlignment="1">
      <alignment horizontal="centerContinuous"/>
    </xf>
    <xf numFmtId="14" fontId="1" fillId="2" borderId="4" xfId="4" applyNumberFormat="1" applyBorder="1" applyAlignment="1">
      <alignment horizontal="centerContinuous"/>
    </xf>
    <xf numFmtId="14" fontId="1" fillId="2" borderId="0" xfId="4" applyNumberFormat="1" applyAlignment="1">
      <alignment horizontal="centerContinuous" vertical="center"/>
    </xf>
    <xf numFmtId="14" fontId="1" fillId="2" borderId="3" xfId="4" applyNumberFormat="1" applyBorder="1" applyAlignment="1">
      <alignment horizontal="centerContinuous" vertical="center"/>
    </xf>
    <xf numFmtId="14" fontId="1" fillId="2" borderId="4" xfId="4" applyNumberFormat="1" applyBorder="1" applyAlignment="1">
      <alignment horizontal="centerContinuous" vertical="center"/>
    </xf>
    <xf numFmtId="0" fontId="0" fillId="0" borderId="0" xfId="0" applyFont="1" applyFill="1" applyBorder="1" applyAlignment="1">
      <alignment horizontal="left" vertical="center" indent="1"/>
    </xf>
    <xf numFmtId="14" fontId="0" fillId="0" borderId="0" xfId="0" applyNumberFormat="1" applyFont="1" applyFill="1" applyBorder="1" applyAlignment="1">
      <alignment horizontal="right" vertical="center" indent="1"/>
    </xf>
    <xf numFmtId="2" fontId="4" fillId="4" borderId="0" xfId="5" applyNumberFormat="1" applyFill="1">
      <alignment horizontal="right"/>
    </xf>
    <xf numFmtId="0" fontId="1" fillId="2" borderId="0" xfId="4" applyAlignment="1">
      <alignment horizontal="left" vertical="center" indent="1"/>
    </xf>
    <xf numFmtId="0" fontId="2" fillId="0" borderId="2" xfId="7" applyAlignment="1">
      <alignment horizontal="left" vertical="center" indent="1"/>
    </xf>
    <xf numFmtId="0" fontId="1" fillId="2" borderId="4" xfId="4" applyBorder="1" applyAlignment="1">
      <alignment horizontal="center"/>
    </xf>
    <xf numFmtId="0" fontId="1" fillId="2" borderId="3" xfId="4" applyBorder="1" applyAlignment="1">
      <alignment horizontal="center" vertical="center"/>
    </xf>
    <xf numFmtId="0" fontId="0" fillId="0" borderId="0" xfId="0" applyAlignment="1">
      <alignment horizontal="center" vertical="center"/>
    </xf>
    <xf numFmtId="0" fontId="11" fillId="0" borderId="1" xfId="6">
      <alignment horizontal="left"/>
    </xf>
    <xf numFmtId="0" fontId="11" fillId="0" borderId="1" xfId="6" applyFont="1" applyAlignment="1">
      <alignment horizontal="left" indent="1"/>
    </xf>
    <xf numFmtId="0" fontId="0" fillId="0" borderId="1" xfId="6" applyFont="1" applyAlignment="1">
      <alignment horizontal="left"/>
    </xf>
    <xf numFmtId="0" fontId="0" fillId="0" borderId="0" xfId="0" applyAlignment="1">
      <alignment horizontal="left" vertical="center"/>
    </xf>
    <xf numFmtId="0" fontId="0" fillId="0" borderId="0" xfId="0" applyAlignment="1">
      <alignment horizontal="left"/>
    </xf>
  </cellXfs>
  <cellStyles count="8">
    <cellStyle name="Heading 1" xfId="1" builtinId="16" customBuiltin="1"/>
    <cellStyle name="Heading 2" xfId="2" builtinId="17" customBuiltin="1"/>
    <cellStyle name="Heading 2b" xfId="7" xr:uid="{00000000-0005-0000-0000-000000000000}"/>
    <cellStyle name="Heading 3" xfId="3" builtinId="18" customBuiltin="1"/>
    <cellStyle name="Heading 3b" xfId="5" xr:uid="{00000000-0005-0000-0000-000001000000}"/>
    <cellStyle name="Heading 4" xfId="4" builtinId="19" customBuiltin="1"/>
    <cellStyle name="Normal" xfId="0" builtinId="0" customBuiltin="1"/>
    <cellStyle name="Notes" xfId="6" xr:uid="{00000000-0005-0000-0000-000007000000}"/>
  </cellStyles>
  <dxfs count="73">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alignment vertical="center" textRotation="0" wrapText="0" indent="0" justifyLastLine="0" shrinkToFit="0" readingOrder="0"/>
    </dxf>
    <dxf>
      <numFmt numFmtId="1" formatCode="0"/>
      <alignment vertical="center" textRotation="0" wrapText="0" indent="0" justifyLastLine="0" shrinkToFit="0" readingOrder="0"/>
    </dxf>
    <dxf>
      <numFmt numFmtId="1" formatCode="0"/>
      <alignment vertical="center" textRotation="0" wrapText="0" indent="0" justifyLastLine="0" shrinkToFit="0" readingOrder="0"/>
    </dxf>
    <dxf>
      <numFmt numFmtId="0" formatCode="General"/>
      <alignment horizontal="left" vertical="center" textRotation="0" wrapText="0" relativeIndent="1" justifyLastLine="0" shrinkToFit="0" readingOrder="0"/>
    </dxf>
    <dxf>
      <alignment vertical="center" textRotation="0" wrapText="0" indent="0" justifyLastLine="0" shrinkToFit="0" readingOrder="0"/>
    </dxf>
    <dxf>
      <alignment vertical="center" textRotation="0" wrapText="0" indent="0" justifyLastLine="0" shrinkToFit="0" readingOrder="0"/>
    </dxf>
    <dxf>
      <font>
        <color theme="4"/>
      </font>
    </dxf>
    <dxf>
      <font>
        <color theme="4"/>
      </font>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relativeIndent="1" justifyLastLine="0" shrinkToFit="0" readingOrder="0"/>
    </dxf>
    <dxf>
      <alignment horizontal="left" vertical="center" textRotation="0" wrapText="0" indent="1" justifyLastLine="0" shrinkToFit="0" readingOrder="0"/>
    </dxf>
    <dxf>
      <numFmt numFmtId="165" formatCode="mm/dd/yyyy"/>
      <alignment horizontal="right" vertical="center" textRotation="0" wrapText="0" indent="1" justifyLastLine="0" shrinkToFit="0" readingOrder="0"/>
    </dxf>
    <dxf>
      <alignment horizontal="left" vertical="center" textRotation="0" wrapText="0" indent="1" justifyLastLine="0" shrinkToFit="0" readingOrder="0"/>
    </dxf>
    <dxf>
      <fill>
        <patternFill>
          <bgColor theme="5" tint="0.79998168889431442"/>
        </patternFill>
      </fill>
    </dxf>
    <dxf>
      <font>
        <b/>
        <i val="0"/>
        <color theme="1" tint="4.9989318521683403E-2"/>
      </font>
      <border>
        <bottom style="thin">
          <color theme="1" tint="0.24994659260841701"/>
        </bottom>
      </border>
    </dxf>
    <dxf>
      <border diagonalUp="0" diagonalDown="0">
        <left/>
        <right/>
        <top/>
        <bottom/>
        <vertical/>
        <horizontal/>
      </border>
    </dxf>
  </dxfs>
  <tableStyles count="1" defaultTableStyle="Fitness Plan Tables" defaultPivotStyle="PivotStyleLight16">
    <tableStyle name="Fitness Plan Tables" pivot="0" count="3" xr9:uid="{00000000-0011-0000-FFFF-FFFF00000000}">
      <tableStyleElement type="wholeTable" dxfId="72"/>
      <tableStyleElement type="headerRow" dxfId="71"/>
      <tableStyleElement type="secondRowStripe" dxfId="70"/>
    </tableStyle>
  </tableStyles>
  <colors>
    <mruColors>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microsoft.com/office/2006/relationships/vbaProject" Target="/xl/vbaProject.bin" Id="rId10"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hyperlink" Target="#'Tydzie&#324; 1'!A1" TargetMode="External" Id="rId1" /></Relationships>
</file>

<file path=xl/drawings/_rels/drawing21.xml.rels>&#65279;<?xml version="1.0" encoding="utf-8"?><Relationships xmlns="http://schemas.openxmlformats.org/package/2006/relationships"><Relationship Type="http://schemas.openxmlformats.org/officeDocument/2006/relationships/hyperlink" Target="#'Plan treningowy'!A1" TargetMode="External" Id="rId1" /></Relationships>
</file>

<file path=xl/drawings/drawing12.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3" name="Ikona okręgu" descr="Circle with the word &quot;My&quot; in it." title="Title Artwork">
          <a:extLst>
            <a:ext uri="{FF2B5EF4-FFF2-40B4-BE49-F238E27FC236}">
              <a16:creationId xmlns:a16="http://schemas.microsoft.com/office/drawing/2014/main" id="{00000000-0008-0000-0000-000003000000}"/>
            </a:ext>
          </a:extLst>
        </xdr:cNvPr>
        <xdr:cNvSpPr>
          <a:spLocks noChangeAspect="1"/>
        </xdr:cNvSpPr>
      </xdr:nvSpPr>
      <xdr:spPr>
        <a:xfrm>
          <a:off x="238125" y="123824"/>
          <a:ext cx="603504"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300" b="1" i="1">
              <a:solidFill>
                <a:schemeClr val="bg1"/>
              </a:solidFill>
              <a:latin typeface="+mj-lt"/>
            </a:rPr>
            <a:t>moje</a:t>
          </a:r>
        </a:p>
      </xdr:txBody>
    </xdr:sp>
    <xdr:clientData/>
  </xdr:twoCellAnchor>
  <xdr:twoCellAnchor editAs="oneCell">
    <xdr:from>
      <xdr:col>12</xdr:col>
      <xdr:colOff>323849</xdr:colOff>
      <xdr:row>1</xdr:row>
      <xdr:rowOff>38101</xdr:rowOff>
    </xdr:from>
    <xdr:to>
      <xdr:col>13</xdr:col>
      <xdr:colOff>942975</xdr:colOff>
      <xdr:row>1</xdr:row>
      <xdr:rowOff>285751</xdr:rowOff>
    </xdr:to>
    <xdr:sp macro="[0]!CreateBlankCopyofTemplate" textlink="">
      <xdr:nvSpPr>
        <xdr:cNvPr id="5" name="Kopiuj" descr="Click to make a copy of this fitness plan with all of the sample data removed. The original file will still be open so you may want to close it after the copy is created. " title="Navigation Button - Make Blank Copy">
          <a:extLst>
            <a:ext uri="{FF2B5EF4-FFF2-40B4-BE49-F238E27FC236}">
              <a16:creationId xmlns:a16="http://schemas.microsoft.com/office/drawing/2014/main" id="{00000000-0008-0000-0000-000005000000}"/>
            </a:ext>
          </a:extLst>
        </xdr:cNvPr>
        <xdr:cNvSpPr txBox="1"/>
      </xdr:nvSpPr>
      <xdr:spPr>
        <a:xfrm>
          <a:off x="10496549" y="276226"/>
          <a:ext cx="16097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spc="20" baseline="0">
              <a:solidFill>
                <a:schemeClr val="bg1"/>
              </a:solidFill>
              <a:latin typeface="+mj-lt"/>
            </a:rPr>
            <a:t>UTWÓRZ PUSTĄ KOPIĘ</a:t>
          </a:r>
          <a:endParaRPr lang="en-US" sz="750" b="1" spc="30">
            <a:solidFill>
              <a:schemeClr val="bg1"/>
            </a:solidFill>
            <a:latin typeface="+mj-lt"/>
          </a:endParaRPr>
        </a:p>
      </xdr:txBody>
    </xdr:sp>
    <xdr:clientData fPrintsWithSheet="0"/>
  </xdr:twoCellAnchor>
  <xdr:twoCellAnchor>
    <xdr:from>
      <xdr:col>14</xdr:col>
      <xdr:colOff>409575</xdr:colOff>
      <xdr:row>1</xdr:row>
      <xdr:rowOff>38101</xdr:rowOff>
    </xdr:from>
    <xdr:to>
      <xdr:col>16</xdr:col>
      <xdr:colOff>904875</xdr:colOff>
      <xdr:row>1</xdr:row>
      <xdr:rowOff>276225</xdr:rowOff>
    </xdr:to>
    <xdr:sp macro="" textlink="">
      <xdr:nvSpPr>
        <xdr:cNvPr id="6" name="Wyświetl postęp tygodniowy" descr="Click to view Week 1 of weekly progress." title="Navigation Button - View Weekly Progress">
          <a:hlinkClick xmlns:r="http://schemas.openxmlformats.org/officeDocument/2006/relationships" r:id="rId1" tooltip="Kliknij, aby wyświetlić tydzień 1 z postępów tygodniowych"/>
          <a:extLst>
            <a:ext uri="{FF2B5EF4-FFF2-40B4-BE49-F238E27FC236}">
              <a16:creationId xmlns:a16="http://schemas.microsoft.com/office/drawing/2014/main" id="{00000000-0008-0000-0000-000006000000}"/>
            </a:ext>
          </a:extLst>
        </xdr:cNvPr>
        <xdr:cNvSpPr txBox="1"/>
      </xdr:nvSpPr>
      <xdr:spPr>
        <a:xfrm>
          <a:off x="10058400" y="276226"/>
          <a:ext cx="197167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750" b="1">
              <a:solidFill>
                <a:schemeClr val="bg1"/>
              </a:solidFill>
              <a:effectLst/>
              <a:latin typeface="+mj-lt"/>
              <a:ea typeface="+mn-ea"/>
              <a:cs typeface="+mn-cs"/>
            </a:rPr>
            <a:t>WYŚWIETL POSTĘP TYGODNIOWY</a:t>
          </a:r>
          <a:endParaRPr lang="en-US" sz="750" b="1" kern="700" spc="40" baseline="0">
            <a:solidFill>
              <a:schemeClr val="bg1"/>
            </a:solidFill>
            <a:latin typeface="+mj-lt"/>
          </a:endParaRPr>
        </a:p>
      </xdr:txBody>
    </xdr:sp>
    <xdr:clientData fPrintsWithSheet="0"/>
  </xdr:twoCellAnchor>
  <xdr:twoCellAnchor>
    <xdr:from>
      <xdr:col>11</xdr:col>
      <xdr:colOff>1247775</xdr:colOff>
      <xdr:row>1</xdr:row>
      <xdr:rowOff>47625</xdr:rowOff>
    </xdr:from>
    <xdr:to>
      <xdr:col>11</xdr:col>
      <xdr:colOff>1247775</xdr:colOff>
      <xdr:row>1</xdr:row>
      <xdr:rowOff>238125</xdr:rowOff>
    </xdr:to>
    <xdr:cxnSp macro="">
      <xdr:nvCxnSpPr>
        <xdr:cNvPr id="8" name="LinijkaPionowa1" title="Vertical Rule">
          <a:extLst>
            <a:ext uri="{FF2B5EF4-FFF2-40B4-BE49-F238E27FC236}">
              <a16:creationId xmlns:a16="http://schemas.microsoft.com/office/drawing/2014/main" id="{00000000-0008-0000-0000-000008000000}"/>
            </a:ext>
          </a:extLst>
        </xdr:cNvPr>
        <xdr:cNvCxnSpPr/>
      </xdr:nvCxnSpPr>
      <xdr:spPr>
        <a:xfrm>
          <a:off x="10144125" y="28575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14</xdr:col>
      <xdr:colOff>371475</xdr:colOff>
      <xdr:row>1</xdr:row>
      <xdr:rowOff>66675</xdr:rowOff>
    </xdr:from>
    <xdr:to>
      <xdr:col>14</xdr:col>
      <xdr:colOff>371475</xdr:colOff>
      <xdr:row>1</xdr:row>
      <xdr:rowOff>257175</xdr:rowOff>
    </xdr:to>
    <xdr:cxnSp macro="">
      <xdr:nvCxnSpPr>
        <xdr:cNvPr id="9" name="LinijkaPionowa2" title="Vertical Rule">
          <a:extLst>
            <a:ext uri="{FF2B5EF4-FFF2-40B4-BE49-F238E27FC236}">
              <a16:creationId xmlns:a16="http://schemas.microsoft.com/office/drawing/2014/main" id="{00000000-0008-0000-0000-000009000000}"/>
            </a:ext>
          </a:extLst>
        </xdr:cNvPr>
        <xdr:cNvCxnSpPr/>
      </xdr:nvCxnSpPr>
      <xdr:spPr>
        <a:xfrm>
          <a:off x="9363075"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0" name="LinijkaPionowa3" title="Vertical Rule">
          <a:extLst>
            <a:ext uri="{FF2B5EF4-FFF2-40B4-BE49-F238E27FC236}">
              <a16:creationId xmlns:a16="http://schemas.microsoft.com/office/drawing/2014/main" id="{00000000-0008-0000-0000-00000A000000}"/>
            </a:ext>
          </a:extLst>
        </xdr:cNvPr>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238125</xdr:colOff>
      <xdr:row>0</xdr:row>
      <xdr:rowOff>123824</xdr:rowOff>
    </xdr:from>
    <xdr:to>
      <xdr:col>1</xdr:col>
      <xdr:colOff>546354</xdr:colOff>
      <xdr:row>2</xdr:row>
      <xdr:rowOff>184403</xdr:rowOff>
    </xdr:to>
    <xdr:sp macro="" textlink="">
      <xdr:nvSpPr>
        <xdr:cNvPr id="14" name="Ikona okręgu" descr="Circle with the word &quot;My&quot; in it." title="Title Artwork">
          <a:extLst>
            <a:ext uri="{FF2B5EF4-FFF2-40B4-BE49-F238E27FC236}">
              <a16:creationId xmlns:a16="http://schemas.microsoft.com/office/drawing/2014/main" id="{00000000-0008-0000-0100-00000E000000}"/>
            </a:ext>
          </a:extLst>
        </xdr:cNvPr>
        <xdr:cNvSpPr>
          <a:spLocks noChangeAspect="1"/>
        </xdr:cNvSpPr>
      </xdr:nvSpPr>
      <xdr:spPr>
        <a:xfrm>
          <a:off x="238125" y="123824"/>
          <a:ext cx="613029" cy="603504"/>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45720" rtlCol="0" anchor="ctr"/>
        <a:lstStyle/>
        <a:p>
          <a:pPr algn="ctr"/>
          <a:r>
            <a:rPr lang="en-US" sz="1300" b="1" i="1">
              <a:solidFill>
                <a:schemeClr val="bg1"/>
              </a:solidFill>
              <a:latin typeface="+mj-lt"/>
            </a:rPr>
            <a:t>moje</a:t>
          </a:r>
        </a:p>
      </xdr:txBody>
    </xdr:sp>
    <xdr:clientData/>
  </xdr:twoCellAnchor>
  <xdr:twoCellAnchor>
    <xdr:from>
      <xdr:col>14</xdr:col>
      <xdr:colOff>276225</xdr:colOff>
      <xdr:row>1</xdr:row>
      <xdr:rowOff>38100</xdr:rowOff>
    </xdr:from>
    <xdr:to>
      <xdr:col>16</xdr:col>
      <xdr:colOff>742950</xdr:colOff>
      <xdr:row>1</xdr:row>
      <xdr:rowOff>285750</xdr:rowOff>
    </xdr:to>
    <xdr:sp macro="" textlink="">
      <xdr:nvSpPr>
        <xdr:cNvPr id="16" name="WyświetlPlanTreningowy" descr="Click to view the Fitness Plan sheet." title="Navigation Button - View Fitness Plan">
          <a:hlinkClick xmlns:r="http://schemas.openxmlformats.org/officeDocument/2006/relationships" r:id="rId1" tooltip="Kliknij, aby wyświetlić plan treningowy"/>
          <a:extLst>
            <a:ext uri="{FF2B5EF4-FFF2-40B4-BE49-F238E27FC236}">
              <a16:creationId xmlns:a16="http://schemas.microsoft.com/office/drawing/2014/main" id="{00000000-0008-0000-0100-000010000000}"/>
            </a:ext>
          </a:extLst>
        </xdr:cNvPr>
        <xdr:cNvSpPr txBox="1"/>
      </xdr:nvSpPr>
      <xdr:spPr>
        <a:xfrm>
          <a:off x="9839325" y="276225"/>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marL="0" indent="0" algn="ctr"/>
          <a:r>
            <a:rPr lang="en-US" sz="750" b="1">
              <a:solidFill>
                <a:schemeClr val="bg1"/>
              </a:solidFill>
              <a:effectLst/>
              <a:latin typeface="+mj-lt"/>
              <a:ea typeface="+mn-ea"/>
              <a:cs typeface="+mn-cs"/>
            </a:rPr>
            <a:t>MÓJ PLAN TRENINGOWY</a:t>
          </a:r>
          <a:endParaRPr lang="en-US" sz="750" b="1" kern="700" spc="20" baseline="0">
            <a:solidFill>
              <a:schemeClr val="bg1"/>
            </a:solidFill>
            <a:latin typeface="+mj-lt"/>
            <a:ea typeface="+mn-ea"/>
            <a:cs typeface="+mn-cs"/>
          </a:endParaRPr>
        </a:p>
      </xdr:txBody>
    </xdr:sp>
    <xdr:clientData fPrintsWithSheet="0"/>
  </xdr:twoCellAnchor>
  <xdr:twoCellAnchor>
    <xdr:from>
      <xdr:col>14</xdr:col>
      <xdr:colOff>285750</xdr:colOff>
      <xdr:row>1</xdr:row>
      <xdr:rowOff>66675</xdr:rowOff>
    </xdr:from>
    <xdr:to>
      <xdr:col>14</xdr:col>
      <xdr:colOff>285750</xdr:colOff>
      <xdr:row>1</xdr:row>
      <xdr:rowOff>257175</xdr:rowOff>
    </xdr:to>
    <xdr:cxnSp macro="">
      <xdr:nvCxnSpPr>
        <xdr:cNvPr id="18" name="LinijkaPionowa1" title="Vertical Rule">
          <a:extLst>
            <a:ext uri="{FF2B5EF4-FFF2-40B4-BE49-F238E27FC236}">
              <a16:creationId xmlns:a16="http://schemas.microsoft.com/office/drawing/2014/main" id="{00000000-0008-0000-0100-000012000000}"/>
            </a:ext>
          </a:extLst>
        </xdr:cNvPr>
        <xdr:cNvCxnSpPr/>
      </xdr:nvCxnSpPr>
      <xdr:spPr>
        <a:xfrm>
          <a:off x="9124950" y="304800"/>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17</xdr:col>
      <xdr:colOff>0</xdr:colOff>
      <xdr:row>1</xdr:row>
      <xdr:rowOff>66675</xdr:rowOff>
    </xdr:from>
    <xdr:to>
      <xdr:col>17</xdr:col>
      <xdr:colOff>0</xdr:colOff>
      <xdr:row>1</xdr:row>
      <xdr:rowOff>257175</xdr:rowOff>
    </xdr:to>
    <xdr:cxnSp macro="">
      <xdr:nvCxnSpPr>
        <xdr:cNvPr id="19" name="LinijkaPionowa2" title="Vertical Rule">
          <a:extLst>
            <a:ext uri="{FF2B5EF4-FFF2-40B4-BE49-F238E27FC236}">
              <a16:creationId xmlns:a16="http://schemas.microsoft.com/office/drawing/2014/main" id="{00000000-0008-0000-0100-000013000000}"/>
            </a:ext>
          </a:extLst>
        </xdr:cNvPr>
        <xdr:cNvCxnSpPr/>
      </xdr:nvCxnSpPr>
      <xdr:spPr>
        <a:xfrm>
          <a:off x="10477500" y="352425"/>
          <a:ext cx="0" cy="190500"/>
        </a:xfrm>
        <a:prstGeom prst="line">
          <a:avLst/>
        </a:prstGeom>
        <a:ln>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PlanWarmup" displayName="Plan_rozgrzewki" ref="E5:J9" totalsRowShown="0" headerRowCellStyle="Heading 2b">
  <tableColumns count="6">
    <tableColumn id="1" xr3:uid="{00000000-0010-0000-0000-000001000000}" name="ĆWICZENIA" dataDxfId="69"/>
    <tableColumn id="2" xr3:uid="{00000000-0010-0000-0000-000002000000}" name="POWTÓRZENIA"/>
    <tableColumn id="3" xr3:uid="{00000000-0010-0000-0000-000003000000}" name="OBCIĄŻENIE"/>
    <tableColumn id="4" xr3:uid="{00000000-0010-0000-0000-000004000000}" name="LICZBA TYGODNI"/>
    <tableColumn id="5" xr3:uid="{00000000-0010-0000-0000-000005000000}" name="CZĘSTOTLIWOŚĆ"/>
    <tableColumn id="6" xr3:uid="{00000000-0010-0000-0000-000006000000}" name="ROZPOCZĘCIE" dataDxfId="68"/>
  </tableColumns>
  <tableStyleInfo name="Fitness Plan Tables" showFirstColumn="0" showLastColumn="0" showRowStripes="1" showColumnStripes="0"/>
  <extLst>
    <ext xmlns:x14="http://schemas.microsoft.com/office/spreadsheetml/2009/9/main" uri="{504A1905-F514-4f6f-8877-14C23A59335A}">
      <x14:table altText="Tabela Plan rozgrzewki" altTextSummary="Definiuje elementy rozgrzewki dla planu treningowego takie jak ćwiczenia, powtórzenia, obciążenie, liczba tygodni, częstotliwość i data rozpoczęcia."/>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lanStrength" displayName="Plan_ćwiczeń_siłowych" ref="L5:Q9" totalsRowShown="0" headerRowCellStyle="Heading 2b">
  <tableColumns count="6">
    <tableColumn id="1" xr3:uid="{00000000-0010-0000-0100-000001000000}" name="ĆWICZENIA" dataDxfId="67"/>
    <tableColumn id="2" xr3:uid="{00000000-0010-0000-0100-000002000000}" name="POWTÓRZENIA"/>
    <tableColumn id="3" xr3:uid="{00000000-0010-0000-0100-000003000000}" name="OBCIĄŻENIE"/>
    <tableColumn id="4" xr3:uid="{00000000-0010-0000-0100-000004000000}" name="LICZBA TYGODNI"/>
    <tableColumn id="5" xr3:uid="{00000000-0010-0000-0100-000005000000}" name="CZĘSTOTLIWOŚĆ"/>
    <tableColumn id="6" xr3:uid="{00000000-0010-0000-0100-000006000000}" name="ROZPOCZĘCIE" dataDxfId="66"/>
  </tableColumns>
  <tableStyleInfo name="Fitness Plan Tables" showFirstColumn="0" showLastColumn="0" showRowStripes="1" showColumnStripes="0"/>
  <extLst>
    <ext xmlns:x14="http://schemas.microsoft.com/office/spreadsheetml/2009/9/main" uri="{504A1905-F514-4f6f-8877-14C23A59335A}">
      <x14:table altText="Tabela Plan ćwiczeń siłowych" altTextSummary="Definiuje elementy treningu siłowego dla planu treningowego takie jak ćwiczenia, powtórzenia, obciążenie, liczba tygodni, częstotliwość i data rozpoczęcia."/>
    </ext>
  </extLst>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lanCardio" displayName="Plan_ćwiczeń_aerobowych" ref="E16:J20" totalsRowShown="0" headerRowCellStyle="Heading 2b">
  <tableColumns count="6">
    <tableColumn id="1" xr3:uid="{00000000-0010-0000-0200-000001000000}" name="ĆWICZENIA" dataDxfId="65"/>
    <tableColumn id="2" xr3:uid="{00000000-0010-0000-0200-000002000000}" name="POWTÓRZENIA"/>
    <tableColumn id="3" xr3:uid="{00000000-0010-0000-0200-000003000000}" name="OBCIĄŻENIE"/>
    <tableColumn id="4" xr3:uid="{00000000-0010-0000-0200-000004000000}" name="LICZBA TYGODNI"/>
    <tableColumn id="5" xr3:uid="{00000000-0010-0000-0200-000005000000}" name="CZĘSTOTLIWOŚĆ"/>
    <tableColumn id="6" xr3:uid="{00000000-0010-0000-0200-000006000000}" name="ROZPOCZĘCIE" dataDxfId="64"/>
  </tableColumns>
  <tableStyleInfo name="Fitness Plan Tables" showFirstColumn="0" showLastColumn="0" showRowStripes="1" showColumnStripes="0"/>
  <extLst>
    <ext xmlns:x14="http://schemas.microsoft.com/office/spreadsheetml/2009/9/main" uri="{504A1905-F514-4f6f-8877-14C23A59335A}">
      <x14:table altText="Tabela Plan ćwiczeń aerobowych" altTextSummary="Definiuje elementy treningu aerobowego dla planu treningowego takie jak ćwiczenia, powtórzenia, obciążenie, liczba tygodni, częstotliwość i data rozpoczęcia."/>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PlanCooldown" displayName="Plan_ćwiczeń_rozciągających" ref="L16:Q20" totalsRowShown="0" headerRowCellStyle="Heading 2b">
  <tableColumns count="6">
    <tableColumn id="1" xr3:uid="{00000000-0010-0000-0300-000001000000}" name="ĆWICZENIA" dataDxfId="63"/>
    <tableColumn id="2" xr3:uid="{00000000-0010-0000-0300-000002000000}" name="POWTÓRZENIA"/>
    <tableColumn id="3" xr3:uid="{00000000-0010-0000-0300-000003000000}" name="OBCIĄŻENIE"/>
    <tableColumn id="4" xr3:uid="{00000000-0010-0000-0300-000004000000}" name="LICZBA TYGODNI"/>
    <tableColumn id="5" xr3:uid="{00000000-0010-0000-0300-000005000000}" name="CZĘSTOTLIWOŚĆ"/>
    <tableColumn id="6" xr3:uid="{00000000-0010-0000-0300-000006000000}" name="ROZPOCZĘCIE" dataDxfId="62"/>
  </tableColumns>
  <tableStyleInfo name="Fitness Plan Tables" showFirstColumn="0" showLastColumn="0" showRowStripes="1" showColumnStripes="0"/>
  <extLst>
    <ext xmlns:x14="http://schemas.microsoft.com/office/spreadsheetml/2009/9/main" uri="{504A1905-F514-4f6f-8877-14C23A59335A}">
      <x14:table altText="Tabela Plan ćwiczeń rozciągających" altTextSummary="Definiuje elementy rozciągania dla planu treningowego takie jak ćwiczenia, powtórzenia, obciążenie, liczba tygodni, częstotliwość i data rozpoczęcia."/>
    </ext>
  </extLst>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Postęprozgrzewki" displayName="Postęprozgrzewki" ref="E6:Q9" headerRowCount="0" totalsRowShown="0" headerRowDxfId="59" dataDxfId="58">
  <tableColumns count="13">
    <tableColumn id="1" xr3:uid="{00000000-0010-0000-0400-000001000000}" name="Ćwiczenia" dataDxfId="57">
      <calculatedColumnFormula>'Plan treningowy'!E6</calculatedColumnFormula>
    </tableColumn>
    <tableColumn id="2" xr3:uid="{00000000-0010-0000-0400-000002000000}" name="Powtórzenia_plan" dataDxfId="56">
      <calculatedColumnFormula>'Plan treningowy'!F6</calculatedColumnFormula>
    </tableColumn>
    <tableColumn id="3" xr3:uid="{00000000-0010-0000-0400-000003000000}" name="Obciążenie_plan" dataDxfId="55">
      <calculatedColumnFormula>'Plan treningowy'!G6</calculatedColumnFormula>
    </tableColumn>
    <tableColumn id="4" xr3:uid="{00000000-0010-0000-0400-000004000000}" name="Powtórzenia_dzień1" dataDxfId="54"/>
    <tableColumn id="5" xr3:uid="{00000000-0010-0000-0400-000005000000}" name="Obciążenie_dzień1" dataDxfId="53"/>
    <tableColumn id="6" xr3:uid="{00000000-0010-0000-0400-000006000000}" name="Powtórzenia_dzień2" dataDxfId="52"/>
    <tableColumn id="7" xr3:uid="{00000000-0010-0000-0400-000007000000}" name="Obciążenie_dzień2" dataDxfId="51"/>
    <tableColumn id="8" xr3:uid="{00000000-0010-0000-0400-000008000000}" name="Powtórzenia_dzień3" dataDxfId="50"/>
    <tableColumn id="9" xr3:uid="{00000000-0010-0000-0400-000009000000}" name="Obciążenie_dzień3" dataDxfId="49"/>
    <tableColumn id="10" xr3:uid="{00000000-0010-0000-0400-00000A000000}" name="Powtórzenia_dzień4" dataDxfId="48"/>
    <tableColumn id="11" xr3:uid="{00000000-0010-0000-0400-00000B000000}" name="Obciążenie_dzień4" dataDxfId="47"/>
    <tableColumn id="12" xr3:uid="{00000000-0010-0000-0400-00000C000000}" name="Powtórzenia_dzień5" dataDxfId="46"/>
    <tableColumn id="13" xr3:uid="{00000000-0010-0000-0400-00000D000000}" name="Obciążenie_dzień5" dataDxfId="45"/>
  </tableColumns>
  <tableStyleInfo name="Fitness Plan Tables" showFirstColumn="0" showLastColumn="0" showRowStripes="1" showColumnStripes="0"/>
  <extLst>
    <ext xmlns:x14="http://schemas.microsoft.com/office/spreadsheetml/2009/9/main" uri="{504A1905-F514-4f6f-8877-14C23A59335A}">
      <x14:table altText="Tabela Postęp rozgrzewki" altTextSummary="Rejestruje elementy rzeczywistego postępu rozgrzewki przez jeden tydzień planu treningowego, takie jak ćwiczenia, powtórzenia, obciążenie, liczba tygodni i częstotliwość dla każdej daty."/>
    </ext>
  </extLst>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ProgressStrength" displayName="Postęp_treningu_siłowego" ref="E13:Q16" headerRowCount="0" totalsRowShown="0" headerRowDxfId="44" dataDxfId="43">
  <tableColumns count="13">
    <tableColumn id="1" xr3:uid="{00000000-0010-0000-0500-000001000000}" name="Ćwiczenia" dataDxfId="42">
      <calculatedColumnFormula>'Plan treningowy'!L6</calculatedColumnFormula>
    </tableColumn>
    <tableColumn id="2" xr3:uid="{00000000-0010-0000-0500-000002000000}" name="Powtórzenia_plan" dataDxfId="41">
      <calculatedColumnFormula>'Plan treningowy'!M6</calculatedColumnFormula>
    </tableColumn>
    <tableColumn id="3" xr3:uid="{00000000-0010-0000-0500-000003000000}" name="Obciążenie_plan" dataDxfId="40">
      <calculatedColumnFormula>'Plan treningowy'!N6</calculatedColumnFormula>
    </tableColumn>
    <tableColumn id="4" xr3:uid="{00000000-0010-0000-0500-000004000000}" name="Powtórzenia_dzień1" dataDxfId="39"/>
    <tableColumn id="5" xr3:uid="{00000000-0010-0000-0500-000005000000}" name="Obciążenie_dzień1" dataDxfId="38"/>
    <tableColumn id="6" xr3:uid="{00000000-0010-0000-0500-000006000000}" name="Powtórzenia_dzień2" dataDxfId="37"/>
    <tableColumn id="7" xr3:uid="{00000000-0010-0000-0500-000007000000}" name="Obciążenie_dzień2" dataDxfId="36"/>
    <tableColumn id="8" xr3:uid="{00000000-0010-0000-0500-000008000000}" name="Powtórzenia_dzień3" dataDxfId="35"/>
    <tableColumn id="9" xr3:uid="{00000000-0010-0000-0500-000009000000}" name="Obciążenie_dzień3" dataDxfId="34"/>
    <tableColumn id="10" xr3:uid="{00000000-0010-0000-0500-00000A000000}" name="Powtórzenia_dzień4" dataDxfId="33"/>
    <tableColumn id="11" xr3:uid="{00000000-0010-0000-0500-00000B000000}" name="Obciążenie_dzień4" dataDxfId="32"/>
    <tableColumn id="12" xr3:uid="{00000000-0010-0000-0500-00000C000000}" name="Powtórzenia_dzień5" dataDxfId="31"/>
    <tableColumn id="13" xr3:uid="{00000000-0010-0000-0500-00000D000000}" name="Obciążenie_dzień5" dataDxfId="30"/>
  </tableColumns>
  <tableStyleInfo name="Fitness Plan Tables" showFirstColumn="0" showLastColumn="0" showRowStripes="1" showColumnStripes="0"/>
  <extLst>
    <ext xmlns:x14="http://schemas.microsoft.com/office/spreadsheetml/2009/9/main" uri="{504A1905-F514-4f6f-8877-14C23A59335A}">
      <x14:table altText="Tabela Postęp treningu siłowego" altTextSummary="Rejestruje elementy rzeczywistego postępu treningu siłowego przez jeden tydzień planu treningowego, takie jak ćwiczenia, powtórzenia, obciążenie, liczba tygodni i częstotliwość dla każdej daty."/>
    </ext>
  </extLst>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ProgressCardio" displayName="Postęp_treningu_aerobowego" ref="E20:Q23" headerRowCount="0" totalsRowShown="0" headerRowDxfId="29" dataDxfId="28">
  <tableColumns count="13">
    <tableColumn id="1" xr3:uid="{00000000-0010-0000-0600-000001000000}" name="Ćwiczenia" dataDxfId="27">
      <calculatedColumnFormula>'Plan treningowy'!E17</calculatedColumnFormula>
    </tableColumn>
    <tableColumn id="2" xr3:uid="{00000000-0010-0000-0600-000002000000}" name="Powtórzenia_plan" dataDxfId="26">
      <calculatedColumnFormula>'Plan treningowy'!F17</calculatedColumnFormula>
    </tableColumn>
    <tableColumn id="3" xr3:uid="{00000000-0010-0000-0600-000003000000}" name="Obciążenie_plan" dataDxfId="25">
      <calculatedColumnFormula>'Plan treningowy'!G17</calculatedColumnFormula>
    </tableColumn>
    <tableColumn id="4" xr3:uid="{00000000-0010-0000-0600-000004000000}" name="Powtórzenia_dzień1" dataDxfId="24"/>
    <tableColumn id="5" xr3:uid="{00000000-0010-0000-0600-000005000000}" name="Obciążenie_dzień1" dataDxfId="23"/>
    <tableColumn id="6" xr3:uid="{00000000-0010-0000-0600-000006000000}" name="Powtórzenia_dzień2" dataDxfId="22"/>
    <tableColumn id="7" xr3:uid="{00000000-0010-0000-0600-000007000000}" name="Obciążenie_dzień2" dataDxfId="21"/>
    <tableColumn id="8" xr3:uid="{00000000-0010-0000-0600-000008000000}" name="Powtórzenia_dzień3" dataDxfId="20"/>
    <tableColumn id="9" xr3:uid="{00000000-0010-0000-0600-000009000000}" name="Obciążenie_dzień3" dataDxfId="19"/>
    <tableColumn id="10" xr3:uid="{00000000-0010-0000-0600-00000A000000}" name="Powtórzenia_dzień4" dataDxfId="18"/>
    <tableColumn id="11" xr3:uid="{00000000-0010-0000-0600-00000B000000}" name="Obciążenie_dzień4" dataDxfId="17"/>
    <tableColumn id="12" xr3:uid="{00000000-0010-0000-0600-00000C000000}" name="Powtórzenia_dzień5" dataDxfId="16"/>
    <tableColumn id="13" xr3:uid="{00000000-0010-0000-0600-00000D000000}" name="Obciążenie_dzień5" dataDxfId="15"/>
  </tableColumns>
  <tableStyleInfo name="Fitness Plan Tables" showFirstColumn="0" showLastColumn="0" showRowStripes="1" showColumnStripes="0"/>
  <extLst>
    <ext xmlns:x14="http://schemas.microsoft.com/office/spreadsheetml/2009/9/main" uri="{504A1905-F514-4f6f-8877-14C23A59335A}">
      <x14:table altText="Tabela Postęp treningu aerobowego" altTextSummary="Rejestruje elementy rzeczywistego postępu treningu aerobowego przez jeden tydzień planu treningowego, takie jak ćwiczenia, powtórzenia, obciążenie, liczba tygodni i częstotliwość dla każdej daty."/>
    </ext>
  </extLst>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ProgressCooldown" displayName="Postęp_rozciągania" ref="E27:Q30" headerRowCount="0" totalsRowShown="0" headerRowDxfId="14" dataDxfId="13">
  <tableColumns count="13">
    <tableColumn id="1" xr3:uid="{00000000-0010-0000-0700-000001000000}" name="Ćwiczenia" dataDxfId="12">
      <calculatedColumnFormula>'Plan treningowy'!L17</calculatedColumnFormula>
    </tableColumn>
    <tableColumn id="2" xr3:uid="{00000000-0010-0000-0700-000002000000}" name="Powtórzenia_plan" dataDxfId="11">
      <calculatedColumnFormula>'Plan treningowy'!M17</calculatedColumnFormula>
    </tableColumn>
    <tableColumn id="3" xr3:uid="{00000000-0010-0000-0700-000003000000}" name="Obciążenie_plan" dataDxfId="10">
      <calculatedColumnFormula>'Plan treningowy'!N17</calculatedColumnFormula>
    </tableColumn>
    <tableColumn id="4" xr3:uid="{00000000-0010-0000-0700-000004000000}" name="Powtórzenia_dzień1" dataDxfId="9"/>
    <tableColumn id="5" xr3:uid="{00000000-0010-0000-0700-000005000000}" name="Obciążenie_dzień1" dataDxfId="8"/>
    <tableColumn id="6" xr3:uid="{00000000-0010-0000-0700-000006000000}" name="Powtórzenia_dzień2" dataDxfId="7"/>
    <tableColumn id="7" xr3:uid="{00000000-0010-0000-0700-000007000000}" name="Obciążenie_dzień2" dataDxfId="6"/>
    <tableColumn id="8" xr3:uid="{00000000-0010-0000-0700-000008000000}" name="Powtórzenia_dzień3" dataDxfId="5"/>
    <tableColumn id="9" xr3:uid="{00000000-0010-0000-0700-000009000000}" name="Obciążenie_dzień3" dataDxfId="4"/>
    <tableColumn id="10" xr3:uid="{00000000-0010-0000-0700-00000A000000}" name="Powtórzenia_dzień4" dataDxfId="3"/>
    <tableColumn id="11" xr3:uid="{00000000-0010-0000-0700-00000B000000}" name="Obciążenie_dzień4" dataDxfId="2"/>
    <tableColumn id="12" xr3:uid="{00000000-0010-0000-0700-00000C000000}" name="Powtórzenia_dzień5" dataDxfId="1"/>
    <tableColumn id="13" xr3:uid="{00000000-0010-0000-0700-00000D000000}" name="Obciążenie_dzień5" dataDxfId="0"/>
  </tableColumns>
  <tableStyleInfo name="Fitness Plan Tables" showFirstColumn="0" showLastColumn="0" showRowStripes="1" showColumnStripes="0"/>
  <extLst>
    <ext xmlns:x14="http://schemas.microsoft.com/office/spreadsheetml/2009/9/main" uri="{504A1905-F514-4f6f-8877-14C23A59335A}">
      <x14:table altText="Tabela Postęp rozciągania" altTextSummary="Rejestruje elementy rzeczywistego postępu rozciągania przez jeden tydzień planu treningowego, takie jak ćwiczenia, powtórzenia, obciążenie, liczba tygodni i częstotliwość dla każdej daty."/>
    </ext>
  </extLst>
</table>
</file>

<file path=xl/theme/theme11.xml><?xml version="1.0" encoding="utf-8"?>
<a:theme xmlns:a="http://schemas.openxmlformats.org/drawingml/2006/main" name="Office Theme">
  <a:themeElements>
    <a:clrScheme name="Fitness Plan">
      <a:dk1>
        <a:sysClr val="windowText" lastClr="000000"/>
      </a:dk1>
      <a:lt1>
        <a:sysClr val="window" lastClr="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764F9D"/>
      </a:folHlink>
    </a:clrScheme>
    <a:fontScheme name="Fitness Plan">
      <a:majorFont>
        <a:latin typeface="Georg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6.xml" Id="rId6" /><Relationship Type="http://schemas.openxmlformats.org/officeDocument/2006/relationships/table" Target="/xl/tables/table37.xml" Id="rId5" /><Relationship Type="http://schemas.openxmlformats.org/officeDocument/2006/relationships/table" Target="/xl/tables/table28.xml" Id="rId4" /></Relationships>
</file>

<file path=xl/worksheets/_rels/sheet21.xml.rels>&#65279;<?xml version="1.0" encoding="utf-8"?><Relationships xmlns="http://schemas.openxmlformats.org/package/2006/relationships"><Relationship Type="http://schemas.openxmlformats.org/officeDocument/2006/relationships/table" Target="/xl/tables/table5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82.xml" Id="rId6" /><Relationship Type="http://schemas.openxmlformats.org/officeDocument/2006/relationships/table" Target="/xl/tables/table73.xml" Id="rId5" /><Relationship Type="http://schemas.openxmlformats.org/officeDocument/2006/relationships/table" Target="/xl/tables/table6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fitToPage="1"/>
  </sheetPr>
  <dimension ref="A2:R27"/>
  <sheetViews>
    <sheetView showGridLines="0" tabSelected="1"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140625" customWidth="1"/>
    <col min="6" max="6" width="16.28515625" customWidth="1"/>
    <col min="7" max="7" width="13.28515625" customWidth="1"/>
    <col min="8" max="8" width="16.5703125" customWidth="1"/>
    <col min="9" max="9" width="17.140625" customWidth="1"/>
    <col min="10" max="10" width="14" customWidth="1"/>
    <col min="11" max="11" width="4.28515625" customWidth="1"/>
    <col min="12" max="12" width="19.140625" customWidth="1"/>
    <col min="13" max="13" width="14.85546875" customWidth="1"/>
    <col min="14" max="14" width="15.140625" customWidth="1"/>
    <col min="15" max="15" width="17.85546875" customWidth="1"/>
    <col min="16" max="16" width="16.5703125" customWidth="1"/>
    <col min="17" max="17" width="14" customWidth="1"/>
    <col min="18" max="18" width="4.5703125" customWidth="1"/>
  </cols>
  <sheetData>
    <row r="2" spans="1:18" ht="24" customHeight="1" x14ac:dyDescent="0.35">
      <c r="A2" s="12"/>
      <c r="B2" s="18" t="s">
        <v>38</v>
      </c>
      <c r="C2" s="12"/>
      <c r="D2" s="12"/>
      <c r="E2" s="12"/>
      <c r="F2" s="12"/>
      <c r="G2" s="12"/>
      <c r="H2" s="12"/>
      <c r="I2" s="12"/>
      <c r="J2" s="12"/>
      <c r="K2" s="12"/>
      <c r="L2" s="12"/>
      <c r="M2" s="12"/>
      <c r="N2" s="12"/>
      <c r="O2" s="12"/>
      <c r="P2" s="12"/>
      <c r="Q2" s="12"/>
      <c r="R2" s="12"/>
    </row>
    <row r="3" spans="1:18" ht="41.25" customHeight="1" x14ac:dyDescent="0.25"/>
    <row r="4" spans="1:18" ht="18.75" customHeight="1" x14ac:dyDescent="0.2">
      <c r="B4" s="19" t="s">
        <v>30</v>
      </c>
      <c r="C4" s="1"/>
      <c r="E4" s="9" t="s">
        <v>26</v>
      </c>
      <c r="F4" s="9"/>
      <c r="G4" s="9"/>
      <c r="H4" s="9"/>
      <c r="I4" s="9"/>
      <c r="J4" s="9"/>
      <c r="L4" s="9" t="s">
        <v>27</v>
      </c>
      <c r="M4" s="9"/>
      <c r="N4" s="9"/>
      <c r="O4" s="9"/>
      <c r="P4" s="9"/>
      <c r="Q4" s="9"/>
    </row>
    <row r="5" spans="1:18" ht="18.75" customHeight="1" x14ac:dyDescent="0.35">
      <c r="B5" s="13">
        <v>40756</v>
      </c>
      <c r="C5" s="2"/>
      <c r="E5" s="37" t="s">
        <v>20</v>
      </c>
      <c r="F5" s="26" t="s">
        <v>21</v>
      </c>
      <c r="G5" s="26" t="s">
        <v>22</v>
      </c>
      <c r="H5" s="26" t="s">
        <v>23</v>
      </c>
      <c r="I5" s="26" t="s">
        <v>24</v>
      </c>
      <c r="J5" s="27" t="s">
        <v>25</v>
      </c>
      <c r="K5" s="17"/>
      <c r="L5" s="37" t="s">
        <v>20</v>
      </c>
      <c r="M5" s="26" t="s">
        <v>21</v>
      </c>
      <c r="N5" s="26" t="s">
        <v>22</v>
      </c>
      <c r="O5" s="26" t="s">
        <v>23</v>
      </c>
      <c r="P5" s="26" t="s">
        <v>24</v>
      </c>
      <c r="Q5" s="27" t="s">
        <v>25</v>
      </c>
    </row>
    <row r="6" spans="1:18" ht="18.75" customHeight="1" x14ac:dyDescent="0.2">
      <c r="B6" s="19" t="s">
        <v>31</v>
      </c>
      <c r="C6" s="1"/>
      <c r="E6" s="33" t="s">
        <v>1</v>
      </c>
      <c r="F6" s="16">
        <v>10</v>
      </c>
      <c r="G6" s="16">
        <v>30</v>
      </c>
      <c r="H6" s="16">
        <v>4</v>
      </c>
      <c r="I6" s="16" t="s">
        <v>5</v>
      </c>
      <c r="J6" s="34">
        <v>40756</v>
      </c>
      <c r="K6" s="17"/>
      <c r="L6" s="33" t="s">
        <v>7</v>
      </c>
      <c r="M6" s="16">
        <v>7</v>
      </c>
      <c r="N6" s="16">
        <v>100</v>
      </c>
      <c r="O6" s="16">
        <v>4</v>
      </c>
      <c r="P6" s="16" t="s">
        <v>5</v>
      </c>
      <c r="Q6" s="34">
        <v>40756</v>
      </c>
    </row>
    <row r="7" spans="1:18" ht="18.75" customHeight="1" x14ac:dyDescent="0.35">
      <c r="B7" s="15">
        <v>46</v>
      </c>
      <c r="C7" s="8"/>
      <c r="E7" s="33" t="s">
        <v>2</v>
      </c>
      <c r="F7" s="16">
        <v>10</v>
      </c>
      <c r="G7" s="16">
        <v>40</v>
      </c>
      <c r="H7" s="16">
        <v>4</v>
      </c>
      <c r="I7" s="16" t="s">
        <v>5</v>
      </c>
      <c r="J7" s="34">
        <v>40756</v>
      </c>
      <c r="K7" s="17"/>
      <c r="L7" s="33" t="s">
        <v>8</v>
      </c>
      <c r="M7" s="16">
        <v>7</v>
      </c>
      <c r="N7" s="16">
        <v>125</v>
      </c>
      <c r="O7" s="16">
        <v>4</v>
      </c>
      <c r="P7" s="16" t="s">
        <v>5</v>
      </c>
      <c r="Q7" s="34">
        <v>40756</v>
      </c>
    </row>
    <row r="8" spans="1:18" ht="18.75" customHeight="1" x14ac:dyDescent="0.2">
      <c r="B8" s="11" t="s">
        <v>32</v>
      </c>
      <c r="C8" s="1"/>
      <c r="E8" s="33" t="s">
        <v>3</v>
      </c>
      <c r="F8" s="16">
        <v>10</v>
      </c>
      <c r="G8" s="16">
        <v>20</v>
      </c>
      <c r="H8" s="16">
        <v>4</v>
      </c>
      <c r="I8" s="16" t="s">
        <v>5</v>
      </c>
      <c r="J8" s="34">
        <v>40756</v>
      </c>
      <c r="K8" s="17"/>
      <c r="L8" s="33" t="s">
        <v>9</v>
      </c>
      <c r="M8" s="16">
        <v>7</v>
      </c>
      <c r="N8" s="16">
        <v>75</v>
      </c>
      <c r="O8" s="16">
        <v>4</v>
      </c>
      <c r="P8" s="16" t="s">
        <v>5</v>
      </c>
      <c r="Q8" s="34">
        <v>40756</v>
      </c>
    </row>
    <row r="9" spans="1:18" ht="18.75" customHeight="1" x14ac:dyDescent="0.35">
      <c r="B9" s="15" t="s">
        <v>6</v>
      </c>
      <c r="C9" s="8"/>
      <c r="E9" s="33" t="s">
        <v>4</v>
      </c>
      <c r="F9" s="16">
        <v>10</v>
      </c>
      <c r="G9" s="16">
        <v>50</v>
      </c>
      <c r="H9" s="16">
        <v>4</v>
      </c>
      <c r="I9" s="16" t="s">
        <v>5</v>
      </c>
      <c r="J9" s="34">
        <v>40756</v>
      </c>
      <c r="K9" s="17"/>
      <c r="L9" s="33" t="s">
        <v>10</v>
      </c>
      <c r="M9" s="16">
        <v>7</v>
      </c>
      <c r="N9" s="16">
        <v>85</v>
      </c>
      <c r="O9" s="16">
        <v>4</v>
      </c>
      <c r="P9" s="16" t="s">
        <v>5</v>
      </c>
      <c r="Q9" s="34">
        <v>40756</v>
      </c>
    </row>
    <row r="10" spans="1:18" ht="18.75" customHeight="1" x14ac:dyDescent="0.2">
      <c r="B10" s="11" t="s">
        <v>45</v>
      </c>
      <c r="C10" s="1"/>
      <c r="E10" s="42" t="s">
        <v>49</v>
      </c>
      <c r="F10" s="42"/>
      <c r="G10" s="42"/>
      <c r="H10" s="42"/>
      <c r="I10" s="42"/>
      <c r="J10" s="42"/>
      <c r="K10" s="17"/>
      <c r="L10" s="41"/>
      <c r="M10" s="41"/>
      <c r="N10" s="41"/>
      <c r="O10" s="41"/>
      <c r="P10" s="41"/>
      <c r="Q10" s="41"/>
    </row>
    <row r="11" spans="1:18" ht="18.75" customHeight="1" x14ac:dyDescent="0.35">
      <c r="B11" s="15">
        <v>6</v>
      </c>
      <c r="C11" s="8"/>
      <c r="E11" s="43"/>
      <c r="F11" s="43"/>
      <c r="G11" s="43"/>
      <c r="H11" s="43"/>
      <c r="I11" s="43"/>
      <c r="J11" s="43"/>
      <c r="K11" s="17"/>
      <c r="L11" s="41"/>
      <c r="M11" s="41"/>
      <c r="N11" s="41"/>
      <c r="O11" s="41"/>
      <c r="P11" s="41"/>
      <c r="Q11" s="41"/>
    </row>
    <row r="12" spans="1:18" ht="18.75" customHeight="1" x14ac:dyDescent="0.25">
      <c r="B12" s="11" t="s">
        <v>44</v>
      </c>
      <c r="C12" s="1"/>
      <c r="E12" s="43"/>
      <c r="F12" s="43"/>
      <c r="G12" s="43"/>
      <c r="H12" s="43"/>
      <c r="I12" s="43"/>
      <c r="J12" s="43"/>
      <c r="K12" s="17"/>
      <c r="L12" s="41"/>
      <c r="M12" s="41"/>
      <c r="N12" s="41"/>
      <c r="O12" s="41"/>
      <c r="P12" s="41"/>
      <c r="Q12" s="41"/>
    </row>
    <row r="13" spans="1:18" ht="18.75" customHeight="1" x14ac:dyDescent="0.35">
      <c r="B13" s="15">
        <v>0</v>
      </c>
      <c r="C13" s="8"/>
      <c r="E13" s="43"/>
      <c r="F13" s="43"/>
      <c r="G13" s="43"/>
      <c r="H13" s="43"/>
      <c r="I13" s="43"/>
      <c r="J13" s="43"/>
      <c r="K13" s="17"/>
      <c r="L13" s="41"/>
      <c r="M13" s="41"/>
      <c r="N13" s="41"/>
      <c r="O13" s="41"/>
      <c r="P13" s="41"/>
      <c r="Q13" s="41"/>
    </row>
    <row r="14" spans="1:18" ht="18.75" customHeight="1" x14ac:dyDescent="0.2">
      <c r="B14" s="11" t="s">
        <v>46</v>
      </c>
      <c r="C14" s="1"/>
      <c r="E14" s="40"/>
      <c r="F14" s="40"/>
      <c r="G14" s="40"/>
      <c r="H14" s="40"/>
      <c r="I14" s="40"/>
      <c r="J14" s="40"/>
      <c r="K14" s="17"/>
      <c r="L14" s="40"/>
      <c r="M14" s="40"/>
      <c r="N14" s="40"/>
      <c r="O14" s="40"/>
      <c r="P14" s="40"/>
      <c r="Q14" s="40"/>
    </row>
    <row r="15" spans="1:18" ht="18.75" customHeight="1" x14ac:dyDescent="0.35">
      <c r="B15" s="15">
        <v>244</v>
      </c>
      <c r="C15" s="8"/>
      <c r="E15" s="9" t="s">
        <v>28</v>
      </c>
      <c r="F15" s="9"/>
      <c r="G15" s="9"/>
      <c r="H15" s="9"/>
      <c r="I15" s="9"/>
      <c r="J15" s="9"/>
      <c r="L15" s="9" t="s">
        <v>29</v>
      </c>
      <c r="M15" s="9"/>
      <c r="N15" s="9"/>
      <c r="O15" s="9"/>
      <c r="P15" s="9"/>
      <c r="Q15" s="9"/>
    </row>
    <row r="16" spans="1:18" ht="18.75" customHeight="1" x14ac:dyDescent="0.2">
      <c r="B16" s="11" t="s">
        <v>47</v>
      </c>
      <c r="C16" s="1"/>
      <c r="E16" s="37" t="s">
        <v>20</v>
      </c>
      <c r="F16" s="26" t="s">
        <v>21</v>
      </c>
      <c r="G16" s="26" t="s">
        <v>22</v>
      </c>
      <c r="H16" s="26" t="s">
        <v>23</v>
      </c>
      <c r="I16" s="26" t="s">
        <v>24</v>
      </c>
      <c r="J16" s="27" t="s">
        <v>25</v>
      </c>
      <c r="L16" s="37" t="s">
        <v>20</v>
      </c>
      <c r="M16" s="26" t="s">
        <v>21</v>
      </c>
      <c r="N16" s="26" t="s">
        <v>22</v>
      </c>
      <c r="O16" s="26" t="s">
        <v>23</v>
      </c>
      <c r="P16" s="26" t="s">
        <v>24</v>
      </c>
      <c r="Q16" s="27" t="s">
        <v>25</v>
      </c>
    </row>
    <row r="17" spans="2:17" ht="18.75" customHeight="1" x14ac:dyDescent="0.35">
      <c r="B17" s="14">
        <v>48</v>
      </c>
      <c r="C17" s="3"/>
      <c r="E17" s="33" t="s">
        <v>11</v>
      </c>
      <c r="F17" s="16">
        <v>30</v>
      </c>
      <c r="G17" s="16">
        <v>50</v>
      </c>
      <c r="H17" s="16">
        <v>4</v>
      </c>
      <c r="I17" s="16" t="s">
        <v>5</v>
      </c>
      <c r="J17" s="34">
        <v>40756</v>
      </c>
      <c r="K17" s="17"/>
      <c r="L17" s="33" t="s">
        <v>15</v>
      </c>
      <c r="M17" s="16">
        <v>10</v>
      </c>
      <c r="N17" s="16">
        <v>30</v>
      </c>
      <c r="O17" s="16">
        <v>4</v>
      </c>
      <c r="P17" s="16" t="s">
        <v>5</v>
      </c>
      <c r="Q17" s="34">
        <v>40756</v>
      </c>
    </row>
    <row r="18" spans="2:17" ht="18.75" customHeight="1" x14ac:dyDescent="0.2">
      <c r="B18" s="11" t="s">
        <v>48</v>
      </c>
      <c r="C18" s="1"/>
      <c r="E18" s="33" t="s">
        <v>12</v>
      </c>
      <c r="F18" s="16">
        <v>30</v>
      </c>
      <c r="G18" s="16">
        <v>60</v>
      </c>
      <c r="H18" s="16">
        <v>4</v>
      </c>
      <c r="I18" s="16" t="s">
        <v>5</v>
      </c>
      <c r="J18" s="34">
        <v>40756</v>
      </c>
      <c r="K18" s="17"/>
      <c r="L18" s="33" t="s">
        <v>16</v>
      </c>
      <c r="M18" s="16">
        <v>10</v>
      </c>
      <c r="N18" s="16">
        <v>40</v>
      </c>
      <c r="O18" s="16">
        <v>4</v>
      </c>
      <c r="P18" s="16" t="s">
        <v>5</v>
      </c>
      <c r="Q18" s="34">
        <v>40756</v>
      </c>
    </row>
    <row r="19" spans="2:17" ht="18.75" customHeight="1" x14ac:dyDescent="0.35">
      <c r="B19" s="14">
        <v>44</v>
      </c>
      <c r="C19" s="3"/>
      <c r="E19" s="33" t="s">
        <v>13</v>
      </c>
      <c r="F19" s="16">
        <v>30</v>
      </c>
      <c r="G19" s="16">
        <v>40</v>
      </c>
      <c r="H19" s="16">
        <v>4</v>
      </c>
      <c r="I19" s="16" t="s">
        <v>5</v>
      </c>
      <c r="J19" s="34">
        <v>40756</v>
      </c>
      <c r="K19" s="17"/>
      <c r="L19" s="33" t="s">
        <v>17</v>
      </c>
      <c r="M19" s="16">
        <v>10</v>
      </c>
      <c r="N19" s="16">
        <v>20</v>
      </c>
      <c r="O19" s="16">
        <v>4</v>
      </c>
      <c r="P19" s="16" t="s">
        <v>5</v>
      </c>
      <c r="Q19" s="34">
        <v>40756</v>
      </c>
    </row>
    <row r="20" spans="2:17" ht="18.75" customHeight="1" x14ac:dyDescent="0.2">
      <c r="B20" s="11" t="s">
        <v>42</v>
      </c>
      <c r="C20" s="1"/>
      <c r="E20" s="33" t="s">
        <v>14</v>
      </c>
      <c r="F20" s="16">
        <v>30</v>
      </c>
      <c r="G20" s="16">
        <v>30</v>
      </c>
      <c r="H20" s="16">
        <v>4</v>
      </c>
      <c r="I20" s="16" t="s">
        <v>5</v>
      </c>
      <c r="J20" s="34">
        <v>40756</v>
      </c>
      <c r="K20" s="17"/>
      <c r="L20" s="33" t="s">
        <v>18</v>
      </c>
      <c r="M20" s="16">
        <v>10</v>
      </c>
      <c r="N20" s="16">
        <v>50</v>
      </c>
      <c r="O20" s="16">
        <v>4</v>
      </c>
      <c r="P20" s="16" t="s">
        <v>5</v>
      </c>
      <c r="Q20" s="34">
        <v>40756</v>
      </c>
    </row>
    <row r="21" spans="2:17" ht="18.75" customHeight="1" x14ac:dyDescent="0.35">
      <c r="B21" s="14">
        <v>9</v>
      </c>
      <c r="C21" s="3"/>
      <c r="E21" s="41"/>
      <c r="F21" s="41"/>
      <c r="G21" s="41"/>
      <c r="H21" s="41"/>
      <c r="I21" s="41"/>
      <c r="J21" s="41"/>
      <c r="K21" s="17"/>
      <c r="L21" s="41"/>
      <c r="M21" s="41"/>
      <c r="N21" s="41"/>
      <c r="O21" s="41"/>
      <c r="P21" s="41"/>
      <c r="Q21" s="41"/>
    </row>
    <row r="22" spans="2:17" ht="18.75" customHeight="1" x14ac:dyDescent="0.2">
      <c r="B22" s="11" t="s">
        <v>33</v>
      </c>
      <c r="C22" s="1"/>
      <c r="E22" s="41"/>
      <c r="F22" s="41"/>
      <c r="G22" s="41"/>
      <c r="H22" s="41"/>
      <c r="I22" s="41"/>
      <c r="J22" s="41"/>
      <c r="K22" s="17"/>
      <c r="L22" s="41"/>
      <c r="M22" s="41"/>
      <c r="N22" s="41"/>
      <c r="O22" s="41"/>
      <c r="P22" s="41"/>
      <c r="Q22" s="41"/>
    </row>
    <row r="23" spans="2:17" ht="18.75" customHeight="1" x14ac:dyDescent="0.35">
      <c r="B23" s="14">
        <v>11</v>
      </c>
      <c r="C23" s="3"/>
      <c r="E23" s="41"/>
      <c r="F23" s="41"/>
      <c r="G23" s="41"/>
      <c r="H23" s="41"/>
      <c r="I23" s="41"/>
      <c r="J23" s="41"/>
      <c r="K23" s="17"/>
      <c r="L23" s="41"/>
      <c r="M23" s="41"/>
      <c r="N23" s="41"/>
      <c r="O23" s="41"/>
      <c r="P23" s="41"/>
      <c r="Q23" s="41"/>
    </row>
    <row r="24" spans="2:17" ht="18.75" customHeight="1" x14ac:dyDescent="0.2">
      <c r="B24" s="11" t="s">
        <v>43</v>
      </c>
      <c r="C24" s="1"/>
      <c r="E24" s="41"/>
      <c r="F24" s="41"/>
      <c r="G24" s="41"/>
      <c r="H24" s="41"/>
      <c r="I24" s="41"/>
      <c r="J24" s="41"/>
      <c r="K24" s="17"/>
      <c r="L24" s="41"/>
      <c r="M24" s="41"/>
      <c r="N24" s="41"/>
      <c r="O24" s="41"/>
      <c r="P24" s="41"/>
      <c r="Q24" s="41"/>
    </row>
    <row r="25" spans="2:17" ht="18.75" customHeight="1" x14ac:dyDescent="0.35">
      <c r="B25" s="14">
        <v>22</v>
      </c>
      <c r="C25" s="3"/>
      <c r="E25" s="40"/>
      <c r="F25" s="40"/>
      <c r="G25" s="40"/>
      <c r="H25" s="40"/>
      <c r="I25" s="40"/>
      <c r="J25" s="40"/>
      <c r="K25" s="17"/>
      <c r="L25" s="40"/>
      <c r="M25" s="40"/>
      <c r="N25" s="40"/>
      <c r="O25" s="40"/>
      <c r="P25" s="40"/>
      <c r="Q25" s="40"/>
    </row>
    <row r="26" spans="2:17" ht="18.75" customHeight="1" x14ac:dyDescent="0.2">
      <c r="B26" s="11" t="s">
        <v>0</v>
      </c>
      <c r="C26" s="1"/>
      <c r="E26" s="17"/>
      <c r="F26" s="17"/>
      <c r="G26" s="17"/>
      <c r="H26" s="17"/>
      <c r="I26" s="17"/>
      <c r="J26" s="17"/>
      <c r="K26" s="17"/>
      <c r="L26" s="17"/>
      <c r="M26" s="17"/>
      <c r="N26" s="17"/>
      <c r="O26" s="17"/>
      <c r="P26" s="17"/>
      <c r="Q26" s="17"/>
    </row>
    <row r="27" spans="2:17" ht="18.75" customHeight="1" x14ac:dyDescent="0.35">
      <c r="B27" s="35">
        <f>IF(B15,(B15/(Plan_Wzrost_stopy*12+Plan_Wzrost_cale)/(Plan_Wzrost_stopy*12+Plan_Wzrost_cale)*Współczynnik_BMI),0)</f>
        <v>33.092010493827161</v>
      </c>
      <c r="C27" s="3"/>
      <c r="E27" s="17"/>
      <c r="F27" s="17"/>
      <c r="G27" s="17"/>
      <c r="H27" s="17"/>
      <c r="I27" s="17"/>
      <c r="J27" s="17"/>
      <c r="K27" s="17"/>
      <c r="L27" s="17"/>
      <c r="M27" s="17"/>
      <c r="N27" s="17"/>
      <c r="O27" s="17"/>
      <c r="P27" s="17"/>
      <c r="Q27" s="17"/>
    </row>
  </sheetData>
  <mergeCells count="20">
    <mergeCell ref="L10:Q10"/>
    <mergeCell ref="L11:Q11"/>
    <mergeCell ref="L12:Q12"/>
    <mergeCell ref="L13:Q13"/>
    <mergeCell ref="E21:J21"/>
    <mergeCell ref="L21:Q21"/>
    <mergeCell ref="E14:J14"/>
    <mergeCell ref="L14:Q14"/>
    <mergeCell ref="E10:J10"/>
    <mergeCell ref="E11:J11"/>
    <mergeCell ref="E12:J12"/>
    <mergeCell ref="E13:J13"/>
    <mergeCell ref="E25:J25"/>
    <mergeCell ref="L25:Q25"/>
    <mergeCell ref="E22:J22"/>
    <mergeCell ref="E23:J23"/>
    <mergeCell ref="E24:J24"/>
    <mergeCell ref="L22:Q22"/>
    <mergeCell ref="L23:Q23"/>
    <mergeCell ref="L24:Q24"/>
  </mergeCells>
  <printOptions horizontalCentered="1"/>
  <pageMargins left="0.4" right="0.4" top="0.35" bottom="0.25" header="0.5" footer="0.5"/>
  <pageSetup paperSize="9" fitToHeight="0" orientation="landscape" r:id="rId1"/>
  <drawing r:id="rId2"/>
  <tableParts count="4">
    <tablePart r:id="rId3"/>
    <tablePart r:id="rId4"/>
    <tablePart r:id="rId5"/>
    <tablePart r:id="rId6"/>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2:R31"/>
  <sheetViews>
    <sheetView showGridLines="0" zoomScaleNormal="100" workbookViewId="0"/>
  </sheetViews>
  <sheetFormatPr defaultRowHeight="18.75" customHeight="1" x14ac:dyDescent="0.25"/>
  <cols>
    <col min="1" max="1" width="4.5703125" customWidth="1"/>
    <col min="2" max="2" width="23.28515625" customWidth="1"/>
    <col min="3" max="3" width="2.28515625" customWidth="1"/>
    <col min="4" max="4" width="2.5703125" customWidth="1"/>
    <col min="5" max="5" width="19.85546875" customWidth="1"/>
    <col min="6" max="6" width="15.42578125" customWidth="1"/>
    <col min="7" max="7" width="13.5703125" customWidth="1"/>
    <col min="8" max="8" width="15.140625" customWidth="1"/>
    <col min="9" max="9" width="13.42578125" customWidth="1"/>
    <col min="10" max="10" width="15.85546875" customWidth="1"/>
    <col min="11" max="11" width="14.5703125" customWidth="1"/>
    <col min="12" max="12" width="15.28515625" customWidth="1"/>
    <col min="13" max="13" width="14" customWidth="1"/>
    <col min="14" max="14" width="16.140625" customWidth="1"/>
    <col min="15" max="15" width="15" customWidth="1"/>
    <col min="16" max="16" width="9.140625" customWidth="1"/>
    <col min="17" max="17" width="11.28515625" customWidth="1"/>
    <col min="18" max="18" width="4.85546875" customWidth="1"/>
  </cols>
  <sheetData>
    <row r="2" spans="1:18" ht="24" customHeight="1" x14ac:dyDescent="0.25">
      <c r="A2" s="20"/>
      <c r="B2" s="18" t="s">
        <v>38</v>
      </c>
      <c r="C2" s="20"/>
      <c r="D2" s="20"/>
      <c r="E2" s="20"/>
      <c r="F2" s="20"/>
      <c r="G2" s="20"/>
      <c r="H2" s="20"/>
      <c r="I2" s="20"/>
      <c r="J2" s="20"/>
      <c r="K2" s="20"/>
      <c r="L2" s="20"/>
      <c r="M2" s="20"/>
      <c r="N2" s="20"/>
      <c r="O2" s="20"/>
      <c r="P2" s="20"/>
      <c r="Q2" s="20"/>
      <c r="R2" s="20"/>
    </row>
    <row r="3" spans="1:18" ht="41.25" customHeight="1" x14ac:dyDescent="0.25">
      <c r="Q3" s="21" t="s">
        <v>19</v>
      </c>
    </row>
    <row r="4" spans="1:18" ht="18.75" customHeight="1" x14ac:dyDescent="0.3">
      <c r="B4" s="11" t="s">
        <v>34</v>
      </c>
      <c r="C4" s="4"/>
      <c r="E4" s="36" t="s">
        <v>26</v>
      </c>
      <c r="F4" s="39" t="s">
        <v>37</v>
      </c>
      <c r="G4" s="38"/>
      <c r="H4" s="30">
        <f>DataRozpoczęcia</f>
        <v>40756</v>
      </c>
      <c r="I4" s="28"/>
      <c r="J4" s="31">
        <f>H4+1</f>
        <v>40757</v>
      </c>
      <c r="K4" s="29"/>
      <c r="L4" s="30">
        <f>J4+1</f>
        <v>40758</v>
      </c>
      <c r="M4" s="28"/>
      <c r="N4" s="31">
        <f>L4+1</f>
        <v>40759</v>
      </c>
      <c r="O4" s="29"/>
      <c r="P4" s="30">
        <f>N4+1</f>
        <v>40760</v>
      </c>
      <c r="Q4" s="10"/>
    </row>
    <row r="5" spans="1:18" ht="18.75" customHeight="1" x14ac:dyDescent="0.35">
      <c r="B5" s="13">
        <v>40756</v>
      </c>
      <c r="C5" s="5"/>
      <c r="E5" s="37" t="s">
        <v>20</v>
      </c>
      <c r="F5" s="26" t="s">
        <v>21</v>
      </c>
      <c r="G5" s="26" t="s">
        <v>22</v>
      </c>
      <c r="H5" s="26" t="s">
        <v>21</v>
      </c>
      <c r="I5" s="26" t="s">
        <v>22</v>
      </c>
      <c r="J5" s="26" t="s">
        <v>21</v>
      </c>
      <c r="K5" s="26" t="s">
        <v>22</v>
      </c>
      <c r="L5" s="26" t="s">
        <v>21</v>
      </c>
      <c r="M5" s="26" t="s">
        <v>22</v>
      </c>
      <c r="N5" s="26" t="s">
        <v>21</v>
      </c>
      <c r="O5" s="26" t="s">
        <v>22</v>
      </c>
      <c r="P5" s="26" t="s">
        <v>21</v>
      </c>
      <c r="Q5" s="26" t="s">
        <v>22</v>
      </c>
    </row>
    <row r="6" spans="1:18" ht="18.75" customHeight="1" x14ac:dyDescent="0.2">
      <c r="B6" s="11" t="s">
        <v>40</v>
      </c>
      <c r="C6" s="4"/>
      <c r="E6" s="33" t="str">
        <f>'Plan treningowy'!E6</f>
        <v>Rozgrzewka 1</v>
      </c>
      <c r="F6" s="22">
        <f>'Plan treningowy'!F6</f>
        <v>10</v>
      </c>
      <c r="G6" s="22">
        <f>'Plan treningowy'!G6</f>
        <v>30</v>
      </c>
      <c r="H6" s="22">
        <v>10</v>
      </c>
      <c r="I6" s="22">
        <v>30</v>
      </c>
      <c r="J6" s="22">
        <v>10</v>
      </c>
      <c r="K6" s="22">
        <v>30</v>
      </c>
      <c r="L6" s="22">
        <v>10</v>
      </c>
      <c r="M6" s="22">
        <v>30</v>
      </c>
      <c r="N6" s="22">
        <v>10</v>
      </c>
      <c r="O6" s="22">
        <v>30</v>
      </c>
      <c r="P6" s="22">
        <v>10</v>
      </c>
      <c r="Q6" s="22">
        <v>30</v>
      </c>
    </row>
    <row r="7" spans="1:18" ht="18.75" customHeight="1" x14ac:dyDescent="0.35">
      <c r="B7" s="14">
        <v>241</v>
      </c>
      <c r="C7" s="6"/>
      <c r="E7" s="33" t="str">
        <f>'Plan treningowy'!E7</f>
        <v>Rozgrzewka 2</v>
      </c>
      <c r="F7" s="22">
        <f>'Plan treningowy'!F7</f>
        <v>10</v>
      </c>
      <c r="G7" s="22">
        <f>'Plan treningowy'!G7</f>
        <v>40</v>
      </c>
      <c r="H7" s="22">
        <v>10</v>
      </c>
      <c r="I7" s="22">
        <v>40</v>
      </c>
      <c r="J7" s="22">
        <v>10</v>
      </c>
      <c r="K7" s="22">
        <v>40</v>
      </c>
      <c r="L7" s="22">
        <v>10</v>
      </c>
      <c r="M7" s="22">
        <v>40</v>
      </c>
      <c r="N7" s="22">
        <v>10</v>
      </c>
      <c r="O7" s="22">
        <v>40</v>
      </c>
      <c r="P7" s="22">
        <v>10</v>
      </c>
      <c r="Q7" s="22">
        <v>40</v>
      </c>
    </row>
    <row r="8" spans="1:18" ht="18.75" customHeight="1" x14ac:dyDescent="0.2">
      <c r="B8" s="11" t="s">
        <v>41</v>
      </c>
      <c r="C8" s="4"/>
      <c r="E8" s="33" t="str">
        <f>'Plan treningowy'!E8</f>
        <v>Rozgrzewka 3</v>
      </c>
      <c r="F8" s="22">
        <f>'Plan treningowy'!F8</f>
        <v>10</v>
      </c>
      <c r="G8" s="22">
        <f>'Plan treningowy'!G8</f>
        <v>20</v>
      </c>
      <c r="H8" s="22">
        <v>10</v>
      </c>
      <c r="I8" s="22">
        <v>20</v>
      </c>
      <c r="J8" s="22">
        <v>10</v>
      </c>
      <c r="K8" s="22">
        <v>20</v>
      </c>
      <c r="L8" s="22">
        <v>10</v>
      </c>
      <c r="M8" s="22">
        <v>20</v>
      </c>
      <c r="N8" s="22">
        <v>10</v>
      </c>
      <c r="O8" s="22">
        <v>20</v>
      </c>
      <c r="P8" s="22">
        <v>10</v>
      </c>
      <c r="Q8" s="22">
        <v>20</v>
      </c>
    </row>
    <row r="9" spans="1:18" ht="18.75" customHeight="1" x14ac:dyDescent="0.35">
      <c r="B9" s="14">
        <v>48</v>
      </c>
      <c r="C9" s="6"/>
      <c r="E9" s="33" t="str">
        <f>'Plan treningowy'!E9</f>
        <v>Rozgrzewka 4</v>
      </c>
      <c r="F9" s="22">
        <f>'Plan treningowy'!F9</f>
        <v>10</v>
      </c>
      <c r="G9" s="22">
        <f>'Plan treningowy'!G9</f>
        <v>50</v>
      </c>
      <c r="H9" s="22">
        <v>10</v>
      </c>
      <c r="I9" s="22">
        <v>50</v>
      </c>
      <c r="J9" s="22">
        <v>10</v>
      </c>
      <c r="K9" s="22">
        <v>50</v>
      </c>
      <c r="L9" s="22">
        <v>10</v>
      </c>
      <c r="M9" s="22">
        <v>50</v>
      </c>
      <c r="N9" s="22">
        <v>10</v>
      </c>
      <c r="O9" s="22">
        <v>50</v>
      </c>
      <c r="P9" s="22">
        <v>10</v>
      </c>
      <c r="Q9" s="22">
        <v>50</v>
      </c>
    </row>
    <row r="10" spans="1:18" ht="18.75" customHeight="1" x14ac:dyDescent="0.2">
      <c r="B10" s="11" t="s">
        <v>39</v>
      </c>
      <c r="C10" s="4"/>
      <c r="E10" s="44"/>
      <c r="F10" s="44"/>
      <c r="G10" s="44"/>
      <c r="H10" s="44"/>
      <c r="I10" s="44"/>
      <c r="J10" s="44"/>
      <c r="K10" s="44"/>
      <c r="L10" s="44"/>
      <c r="M10" s="44"/>
      <c r="N10" s="44"/>
      <c r="O10" s="44"/>
      <c r="P10" s="44"/>
      <c r="Q10" s="44"/>
    </row>
    <row r="11" spans="1:18" ht="18.75" customHeight="1" x14ac:dyDescent="0.35">
      <c r="B11" s="14">
        <v>44</v>
      </c>
      <c r="C11" s="6"/>
      <c r="E11" s="36" t="s">
        <v>27</v>
      </c>
      <c r="F11" s="23" t="s">
        <v>37</v>
      </c>
      <c r="G11" s="24"/>
      <c r="H11" s="30">
        <f>DataRozpoczęcia</f>
        <v>40756</v>
      </c>
      <c r="I11" s="30"/>
      <c r="J11" s="31">
        <f>H11+1</f>
        <v>40757</v>
      </c>
      <c r="K11" s="32"/>
      <c r="L11" s="30">
        <f>J11+1</f>
        <v>40758</v>
      </c>
      <c r="M11" s="30"/>
      <c r="N11" s="31">
        <f>L11+1</f>
        <v>40759</v>
      </c>
      <c r="O11" s="32"/>
      <c r="P11" s="30">
        <f>N11+1</f>
        <v>40760</v>
      </c>
      <c r="Q11" s="30"/>
    </row>
    <row r="12" spans="1:18" ht="18.75" customHeight="1" x14ac:dyDescent="0.2">
      <c r="B12" s="11" t="s">
        <v>35</v>
      </c>
      <c r="C12" s="4"/>
      <c r="E12" s="37" t="s">
        <v>20</v>
      </c>
      <c r="F12" s="26" t="s">
        <v>21</v>
      </c>
      <c r="G12" s="26" t="s">
        <v>22</v>
      </c>
      <c r="H12" s="26" t="s">
        <v>21</v>
      </c>
      <c r="I12" s="26" t="s">
        <v>22</v>
      </c>
      <c r="J12" s="26" t="s">
        <v>21</v>
      </c>
      <c r="K12" s="26" t="s">
        <v>22</v>
      </c>
      <c r="L12" s="26" t="s">
        <v>21</v>
      </c>
      <c r="M12" s="26" t="s">
        <v>22</v>
      </c>
      <c r="N12" s="26" t="s">
        <v>21</v>
      </c>
      <c r="O12" s="26" t="s">
        <v>22</v>
      </c>
      <c r="P12" s="26" t="s">
        <v>21</v>
      </c>
      <c r="Q12" s="26" t="s">
        <v>22</v>
      </c>
    </row>
    <row r="13" spans="1:18" ht="18.75" customHeight="1" x14ac:dyDescent="0.35">
      <c r="B13" s="14">
        <v>10.8</v>
      </c>
      <c r="C13" s="6"/>
      <c r="E13" s="33" t="str">
        <f>'Plan treningowy'!L6</f>
        <v>Ćwiczenie siłowe 1</v>
      </c>
      <c r="F13" s="22">
        <f>'Plan treningowy'!M6</f>
        <v>7</v>
      </c>
      <c r="G13" s="22">
        <f>'Plan treningowy'!N6</f>
        <v>100</v>
      </c>
      <c r="H13" s="22">
        <v>5</v>
      </c>
      <c r="I13" s="22">
        <v>100</v>
      </c>
      <c r="J13" s="22">
        <v>6</v>
      </c>
      <c r="K13" s="22">
        <v>90</v>
      </c>
      <c r="L13" s="22">
        <v>7</v>
      </c>
      <c r="M13" s="22">
        <v>100</v>
      </c>
      <c r="N13" s="22">
        <v>7</v>
      </c>
      <c r="O13" s="22">
        <v>100</v>
      </c>
      <c r="P13" s="22">
        <v>7</v>
      </c>
      <c r="Q13" s="22">
        <v>100</v>
      </c>
    </row>
    <row r="14" spans="1:18" ht="18.75" customHeight="1" x14ac:dyDescent="0.2">
      <c r="B14" s="11" t="s">
        <v>42</v>
      </c>
      <c r="C14" s="4"/>
      <c r="E14" s="33" t="str">
        <f>'Plan treningowy'!L7</f>
        <v>Ćwiczenie siłowe 2</v>
      </c>
      <c r="F14" s="22">
        <f>'Plan treningowy'!M7</f>
        <v>7</v>
      </c>
      <c r="G14" s="22">
        <f>'Plan treningowy'!N7</f>
        <v>125</v>
      </c>
      <c r="H14" s="22">
        <v>5</v>
      </c>
      <c r="I14" s="22">
        <v>125</v>
      </c>
      <c r="J14" s="22">
        <v>6</v>
      </c>
      <c r="K14" s="22">
        <v>125</v>
      </c>
      <c r="L14" s="22">
        <v>5</v>
      </c>
      <c r="M14" s="22">
        <v>125</v>
      </c>
      <c r="N14" s="22">
        <v>7</v>
      </c>
      <c r="O14" s="22">
        <v>125</v>
      </c>
      <c r="P14" s="22">
        <v>7</v>
      </c>
      <c r="Q14" s="22">
        <v>125</v>
      </c>
    </row>
    <row r="15" spans="1:18" ht="18.75" customHeight="1" x14ac:dyDescent="0.35">
      <c r="B15" s="14">
        <v>9</v>
      </c>
      <c r="C15" s="6"/>
      <c r="E15" s="33" t="str">
        <f>'Plan treningowy'!L8</f>
        <v>Ćwiczenie siłowe 3</v>
      </c>
      <c r="F15" s="22">
        <f>'Plan treningowy'!M8</f>
        <v>7</v>
      </c>
      <c r="G15" s="22">
        <f>'Plan treningowy'!N8</f>
        <v>75</v>
      </c>
      <c r="H15" s="22">
        <v>7</v>
      </c>
      <c r="I15" s="22">
        <v>75</v>
      </c>
      <c r="J15" s="22">
        <v>7</v>
      </c>
      <c r="K15" s="22">
        <v>75</v>
      </c>
      <c r="L15" s="22">
        <v>7</v>
      </c>
      <c r="M15" s="22">
        <v>75</v>
      </c>
      <c r="N15" s="22">
        <v>7</v>
      </c>
      <c r="O15" s="22">
        <v>75</v>
      </c>
      <c r="P15" s="22">
        <v>7</v>
      </c>
      <c r="Q15" s="22">
        <v>75</v>
      </c>
    </row>
    <row r="16" spans="1:18" ht="18.75" customHeight="1" x14ac:dyDescent="0.2">
      <c r="B16" s="11" t="s">
        <v>36</v>
      </c>
      <c r="C16" s="4"/>
      <c r="E16" s="33" t="str">
        <f>'Plan treningowy'!L9</f>
        <v>Ćwiczenie siłowe 4</v>
      </c>
      <c r="F16" s="22">
        <f>'Plan treningowy'!M9</f>
        <v>7</v>
      </c>
      <c r="G16" s="22">
        <f>'Plan treningowy'!N9</f>
        <v>85</v>
      </c>
      <c r="H16" s="22">
        <v>6</v>
      </c>
      <c r="I16" s="22">
        <v>85</v>
      </c>
      <c r="J16" s="22">
        <v>7</v>
      </c>
      <c r="K16" s="22">
        <v>85</v>
      </c>
      <c r="L16" s="22">
        <v>7</v>
      </c>
      <c r="M16" s="22">
        <v>85</v>
      </c>
      <c r="N16" s="22">
        <v>7</v>
      </c>
      <c r="O16" s="22">
        <v>85</v>
      </c>
      <c r="P16" s="22">
        <v>7</v>
      </c>
      <c r="Q16" s="22">
        <v>85</v>
      </c>
    </row>
    <row r="17" spans="2:17" ht="18.75" customHeight="1" x14ac:dyDescent="0.35">
      <c r="B17" s="35">
        <f>IFERROR(IF(B7,(B7/('Plan treningowy'!Plan_Wzrost_stopy*12+'Plan treningowy'!Plan_Wzrost_cale)/('Plan treningowy'!Plan_Wzrost_stopy*12+'Plan treningowy'!Plan_Wzrost_cale)*Współczynnik_BMI),0),0)</f>
        <v>32.68514151234568</v>
      </c>
      <c r="C17" s="6"/>
      <c r="E17" s="44"/>
      <c r="F17" s="44"/>
      <c r="G17" s="44"/>
      <c r="H17" s="44"/>
      <c r="I17" s="44"/>
      <c r="J17" s="44"/>
      <c r="K17" s="44"/>
      <c r="L17" s="44"/>
      <c r="M17" s="44"/>
      <c r="N17" s="44"/>
      <c r="O17" s="44"/>
      <c r="P17" s="44"/>
      <c r="Q17" s="44"/>
    </row>
    <row r="18" spans="2:17" ht="18.75" customHeight="1" x14ac:dyDescent="0.2">
      <c r="B18" s="11" t="s">
        <v>43</v>
      </c>
      <c r="C18" s="4"/>
      <c r="E18" s="36" t="s">
        <v>28</v>
      </c>
      <c r="F18" s="23" t="s">
        <v>37</v>
      </c>
      <c r="G18" s="24"/>
      <c r="H18" s="30">
        <f>DataRozpoczęcia</f>
        <v>40756</v>
      </c>
      <c r="I18" s="30"/>
      <c r="J18" s="31">
        <f>H18+1</f>
        <v>40757</v>
      </c>
      <c r="K18" s="32"/>
      <c r="L18" s="30">
        <f>J18+1</f>
        <v>40758</v>
      </c>
      <c r="M18" s="30"/>
      <c r="N18" s="31">
        <f>L18+1</f>
        <v>40759</v>
      </c>
      <c r="O18" s="32"/>
      <c r="P18" s="30">
        <f>N18+1</f>
        <v>40760</v>
      </c>
      <c r="Q18" s="25"/>
    </row>
    <row r="19" spans="2:17" ht="18.75" customHeight="1" x14ac:dyDescent="0.35">
      <c r="B19" s="35">
        <f>'Plan treningowy'!B25</f>
        <v>22</v>
      </c>
      <c r="C19" s="6"/>
      <c r="E19" s="37" t="s">
        <v>20</v>
      </c>
      <c r="F19" s="26" t="s">
        <v>21</v>
      </c>
      <c r="G19" s="26" t="s">
        <v>22</v>
      </c>
      <c r="H19" s="26" t="s">
        <v>21</v>
      </c>
      <c r="I19" s="26" t="s">
        <v>22</v>
      </c>
      <c r="J19" s="26" t="s">
        <v>21</v>
      </c>
      <c r="K19" s="26" t="s">
        <v>22</v>
      </c>
      <c r="L19" s="26" t="s">
        <v>21</v>
      </c>
      <c r="M19" s="26" t="s">
        <v>22</v>
      </c>
      <c r="N19" s="26" t="s">
        <v>21</v>
      </c>
      <c r="O19" s="26" t="s">
        <v>22</v>
      </c>
      <c r="P19" s="26" t="s">
        <v>21</v>
      </c>
      <c r="Q19" s="26" t="s">
        <v>22</v>
      </c>
    </row>
    <row r="20" spans="2:17" ht="18.75" customHeight="1" x14ac:dyDescent="0.25">
      <c r="D20" s="7"/>
      <c r="E20" s="33" t="str">
        <f>'Plan treningowy'!E17</f>
        <v>Ćwiczenie aerobowe 1</v>
      </c>
      <c r="F20" s="22">
        <f>'Plan treningowy'!F17</f>
        <v>30</v>
      </c>
      <c r="G20" s="22">
        <f>'Plan treningowy'!G17</f>
        <v>50</v>
      </c>
      <c r="H20" s="22">
        <v>30</v>
      </c>
      <c r="I20" s="22">
        <v>50</v>
      </c>
      <c r="J20" s="22">
        <v>30</v>
      </c>
      <c r="K20" s="22">
        <v>50</v>
      </c>
      <c r="L20" s="22">
        <v>30</v>
      </c>
      <c r="M20" s="22">
        <v>50</v>
      </c>
      <c r="N20" s="22">
        <v>30</v>
      </c>
      <c r="O20" s="22">
        <v>50</v>
      </c>
      <c r="P20" s="22">
        <v>30</v>
      </c>
      <c r="Q20" s="22">
        <v>50</v>
      </c>
    </row>
    <row r="21" spans="2:17" ht="18.75" customHeight="1" x14ac:dyDescent="0.25">
      <c r="D21" s="7"/>
      <c r="E21" s="33" t="str">
        <f>'Plan treningowy'!E18</f>
        <v>Ćwiczenie aerobowe 2</v>
      </c>
      <c r="F21" s="22">
        <f>'Plan treningowy'!F18</f>
        <v>30</v>
      </c>
      <c r="G21" s="22">
        <f>'Plan treningowy'!G18</f>
        <v>60</v>
      </c>
      <c r="H21" s="22">
        <v>25</v>
      </c>
      <c r="I21" s="22">
        <v>60</v>
      </c>
      <c r="J21" s="22">
        <v>26</v>
      </c>
      <c r="K21" s="22">
        <v>60</v>
      </c>
      <c r="L21" s="22">
        <v>29</v>
      </c>
      <c r="M21" s="22">
        <v>60</v>
      </c>
      <c r="N21" s="22">
        <v>30</v>
      </c>
      <c r="O21" s="22">
        <v>60</v>
      </c>
      <c r="P21" s="22">
        <v>30</v>
      </c>
      <c r="Q21" s="22">
        <v>60</v>
      </c>
    </row>
    <row r="22" spans="2:17" ht="18.75" customHeight="1" x14ac:dyDescent="0.25">
      <c r="D22" s="7"/>
      <c r="E22" s="33" t="str">
        <f>'Plan treningowy'!E19</f>
        <v>Ćwiczenie aerobowe 3</v>
      </c>
      <c r="F22" s="22">
        <f>'Plan treningowy'!F19</f>
        <v>30</v>
      </c>
      <c r="G22" s="22">
        <f>'Plan treningowy'!G19</f>
        <v>40</v>
      </c>
      <c r="H22" s="22">
        <v>26</v>
      </c>
      <c r="I22" s="22">
        <v>40</v>
      </c>
      <c r="J22" s="22">
        <v>27</v>
      </c>
      <c r="K22" s="22">
        <v>40</v>
      </c>
      <c r="L22" s="22">
        <v>30</v>
      </c>
      <c r="M22" s="22">
        <v>40</v>
      </c>
      <c r="N22" s="22">
        <v>30</v>
      </c>
      <c r="O22" s="22">
        <v>40</v>
      </c>
      <c r="P22" s="22">
        <v>28</v>
      </c>
      <c r="Q22" s="22">
        <v>40</v>
      </c>
    </row>
    <row r="23" spans="2:17" ht="18.75" customHeight="1" x14ac:dyDescent="0.25">
      <c r="D23" s="7"/>
      <c r="E23" s="33" t="str">
        <f>'Plan treningowy'!E20</f>
        <v>Ćwiczenie aerobowe 4</v>
      </c>
      <c r="F23" s="22">
        <f>'Plan treningowy'!F20</f>
        <v>30</v>
      </c>
      <c r="G23" s="22">
        <f>'Plan treningowy'!G20</f>
        <v>30</v>
      </c>
      <c r="H23" s="22">
        <v>30</v>
      </c>
      <c r="I23" s="22">
        <v>30</v>
      </c>
      <c r="J23" s="22">
        <v>30</v>
      </c>
      <c r="K23" s="22">
        <v>30</v>
      </c>
      <c r="L23" s="22">
        <v>30</v>
      </c>
      <c r="M23" s="22">
        <v>30</v>
      </c>
      <c r="N23" s="22">
        <v>30</v>
      </c>
      <c r="O23" s="22">
        <v>30</v>
      </c>
      <c r="P23" s="22">
        <v>30</v>
      </c>
      <c r="Q23" s="22">
        <v>30</v>
      </c>
    </row>
    <row r="24" spans="2:17" ht="18.75" customHeight="1" x14ac:dyDescent="0.25">
      <c r="D24" s="7"/>
      <c r="E24" s="44"/>
      <c r="F24" s="44"/>
      <c r="G24" s="44"/>
      <c r="H24" s="44"/>
      <c r="I24" s="44"/>
      <c r="J24" s="44"/>
      <c r="K24" s="44"/>
      <c r="L24" s="44"/>
      <c r="M24" s="44"/>
      <c r="N24" s="44"/>
      <c r="O24" s="44"/>
      <c r="P24" s="44"/>
      <c r="Q24" s="44"/>
    </row>
    <row r="25" spans="2:17" ht="18.75" customHeight="1" x14ac:dyDescent="0.25">
      <c r="D25" s="7"/>
      <c r="E25" s="36" t="s">
        <v>29</v>
      </c>
      <c r="F25" s="23" t="s">
        <v>37</v>
      </c>
      <c r="G25" s="24"/>
      <c r="H25" s="30">
        <f>DataRozpoczęcia</f>
        <v>40756</v>
      </c>
      <c r="I25" s="30"/>
      <c r="J25" s="31">
        <f>H25+1</f>
        <v>40757</v>
      </c>
      <c r="K25" s="32"/>
      <c r="L25" s="30">
        <f>J25+1</f>
        <v>40758</v>
      </c>
      <c r="M25" s="30"/>
      <c r="N25" s="31">
        <f>L25+1</f>
        <v>40759</v>
      </c>
      <c r="O25" s="32"/>
      <c r="P25" s="30">
        <f>N25+1</f>
        <v>40760</v>
      </c>
      <c r="Q25" s="30"/>
    </row>
    <row r="26" spans="2:17" ht="18.75" customHeight="1" x14ac:dyDescent="0.25">
      <c r="D26" s="7"/>
      <c r="E26" s="37" t="s">
        <v>20</v>
      </c>
      <c r="F26" s="26" t="s">
        <v>21</v>
      </c>
      <c r="G26" s="26" t="s">
        <v>22</v>
      </c>
      <c r="H26" s="26" t="s">
        <v>21</v>
      </c>
      <c r="I26" s="26" t="s">
        <v>22</v>
      </c>
      <c r="J26" s="26" t="s">
        <v>21</v>
      </c>
      <c r="K26" s="26" t="s">
        <v>22</v>
      </c>
      <c r="L26" s="26" t="s">
        <v>21</v>
      </c>
      <c r="M26" s="26" t="s">
        <v>22</v>
      </c>
      <c r="N26" s="26" t="s">
        <v>21</v>
      </c>
      <c r="O26" s="26" t="s">
        <v>22</v>
      </c>
      <c r="P26" s="26" t="s">
        <v>21</v>
      </c>
      <c r="Q26" s="26" t="s">
        <v>22</v>
      </c>
    </row>
    <row r="27" spans="2:17" ht="18.75" customHeight="1" x14ac:dyDescent="0.25">
      <c r="D27" s="7"/>
      <c r="E27" s="33" t="str">
        <f>'Plan treningowy'!L17</f>
        <v>Rozciąganie 1</v>
      </c>
      <c r="F27" s="22">
        <f>'Plan treningowy'!M17</f>
        <v>10</v>
      </c>
      <c r="G27" s="22">
        <f>'Plan treningowy'!N17</f>
        <v>30</v>
      </c>
      <c r="H27" s="22">
        <v>10</v>
      </c>
      <c r="I27" s="22">
        <v>30</v>
      </c>
      <c r="J27" s="22">
        <v>10</v>
      </c>
      <c r="K27" s="22">
        <v>30</v>
      </c>
      <c r="L27" s="22">
        <v>10</v>
      </c>
      <c r="M27" s="22">
        <v>30</v>
      </c>
      <c r="N27" s="22">
        <v>10</v>
      </c>
      <c r="O27" s="22">
        <v>30</v>
      </c>
      <c r="P27" s="22">
        <v>10</v>
      </c>
      <c r="Q27" s="22">
        <v>30</v>
      </c>
    </row>
    <row r="28" spans="2:17" ht="18.75" customHeight="1" x14ac:dyDescent="0.25">
      <c r="D28" s="7"/>
      <c r="E28" s="33" t="str">
        <f>'Plan treningowy'!L18</f>
        <v>Rozciąganie 2</v>
      </c>
      <c r="F28" s="22">
        <f>'Plan treningowy'!M18</f>
        <v>10</v>
      </c>
      <c r="G28" s="22">
        <f>'Plan treningowy'!N18</f>
        <v>40</v>
      </c>
      <c r="H28" s="22">
        <v>10</v>
      </c>
      <c r="I28" s="22">
        <v>40</v>
      </c>
      <c r="J28" s="22">
        <v>10</v>
      </c>
      <c r="K28" s="22">
        <v>40</v>
      </c>
      <c r="L28" s="22">
        <v>10</v>
      </c>
      <c r="M28" s="22">
        <v>40</v>
      </c>
      <c r="N28" s="22">
        <v>10</v>
      </c>
      <c r="O28" s="22">
        <v>40</v>
      </c>
      <c r="P28" s="22">
        <v>10</v>
      </c>
      <c r="Q28" s="22">
        <v>40</v>
      </c>
    </row>
    <row r="29" spans="2:17" ht="18.75" customHeight="1" x14ac:dyDescent="0.25">
      <c r="D29" s="7"/>
      <c r="E29" s="33" t="str">
        <f>'Plan treningowy'!L19</f>
        <v>Rozciąganie 3</v>
      </c>
      <c r="F29" s="22">
        <f>'Plan treningowy'!M19</f>
        <v>10</v>
      </c>
      <c r="G29" s="22">
        <f>'Plan treningowy'!N19</f>
        <v>20</v>
      </c>
      <c r="H29" s="22">
        <v>10</v>
      </c>
      <c r="I29" s="22">
        <v>20</v>
      </c>
      <c r="J29" s="22">
        <v>10</v>
      </c>
      <c r="K29" s="22">
        <v>20</v>
      </c>
      <c r="L29" s="22">
        <v>10</v>
      </c>
      <c r="M29" s="22">
        <v>20</v>
      </c>
      <c r="N29" s="22">
        <v>10</v>
      </c>
      <c r="O29" s="22">
        <v>20</v>
      </c>
      <c r="P29" s="22">
        <v>10</v>
      </c>
      <c r="Q29" s="22">
        <v>20</v>
      </c>
    </row>
    <row r="30" spans="2:17" ht="18.75" customHeight="1" x14ac:dyDescent="0.25">
      <c r="D30" s="7"/>
      <c r="E30" s="33" t="str">
        <f>'Plan treningowy'!L20</f>
        <v>Rozciąganie 4</v>
      </c>
      <c r="F30" s="22">
        <f>'Plan treningowy'!M20</f>
        <v>10</v>
      </c>
      <c r="G30" s="22">
        <f>'Plan treningowy'!N20</f>
        <v>50</v>
      </c>
      <c r="H30" s="22">
        <v>10</v>
      </c>
      <c r="I30" s="22">
        <v>50</v>
      </c>
      <c r="J30" s="22">
        <v>10</v>
      </c>
      <c r="K30" s="22">
        <v>50</v>
      </c>
      <c r="L30" s="22">
        <v>10</v>
      </c>
      <c r="M30" s="22">
        <v>50</v>
      </c>
      <c r="N30" s="22">
        <v>10</v>
      </c>
      <c r="O30" s="22">
        <v>50</v>
      </c>
      <c r="P30" s="22">
        <v>10</v>
      </c>
      <c r="Q30" s="22">
        <v>50</v>
      </c>
    </row>
    <row r="31" spans="2:17" ht="18.75" customHeight="1" x14ac:dyDescent="0.25">
      <c r="D31" s="7"/>
      <c r="E31" s="45"/>
      <c r="F31" s="45"/>
      <c r="G31" s="45"/>
      <c r="H31" s="45"/>
      <c r="I31" s="45"/>
      <c r="J31" s="45"/>
      <c r="K31" s="45"/>
      <c r="L31" s="45"/>
      <c r="M31" s="45"/>
      <c r="N31" s="45"/>
      <c r="O31" s="45"/>
      <c r="P31" s="45"/>
      <c r="Q31" s="45"/>
    </row>
  </sheetData>
  <mergeCells count="4">
    <mergeCell ref="E10:Q10"/>
    <mergeCell ref="E17:Q17"/>
    <mergeCell ref="E24:Q24"/>
    <mergeCell ref="E31:Q31"/>
  </mergeCells>
  <conditionalFormatting sqref="H6:H9 J6:J9 L6:L9 N6:N9 P6:P9 H13:H16 J13:J16 L13:L16 N13:N16 P13:P16 H20:H23 J20:J23 L20:L23 N20:N23 P20:P23 H27:H30 J27:J30 L27:L30 N27:N30 P27:P30">
    <cfRule type="expression" dxfId="61" priority="83">
      <formula>($F6&gt;H6)*(LEN(H6))</formula>
    </cfRule>
  </conditionalFormatting>
  <conditionalFormatting sqref="I6:I9 K6:K9 M6:M9 O6:O9 Q6:Q9 I13:I16 K13:K16 M13:M16 O13:O16 Q13:Q16 I20:I23 K20:K23 M20:M23 O20:O23 Q20:Q23 I27:I30 K27:K30 M27:M30 O27:O30 Q27:Q30">
    <cfRule type="expression" dxfId="60" priority="88">
      <formula>($G6&gt;I6)*(LEN(I6))</formula>
    </cfRule>
  </conditionalFormatting>
  <printOptions horizontalCentered="1"/>
  <pageMargins left="0.25" right="0.25" top="0.35" bottom="0.25" header="0.5" footer="0.5"/>
  <pageSetup paperSize="9" fitToHeight="0" orientation="landscape"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TemplateFile" ma:contentTypeID="0x010100CFA5F52AA0A00C4CBEF2A37681B2318F04009FDCD24A096B5E4C8184D4910FEB1A76" ma:contentTypeVersion="56" ma:contentTypeDescription="Create a new document." ma:contentTypeScope="" ma:versionID="e2b161dd106aa6ff43a2053ab7ed0d23">
  <xsd:schema xmlns:xsd="http://www.w3.org/2001/XMLSchema" xmlns:xs="http://www.w3.org/2001/XMLSchema" xmlns:p="http://schemas.microsoft.com/office/2006/metadata/properties" xmlns:ns2="29baff33-f40f-4664-8054-1bde3cabf4f6" targetNamespace="http://schemas.microsoft.com/office/2006/metadata/properties" ma:root="true" ma:fieldsID="df3fe752eed498a1554dc026fa12eabd" ns2:_="">
    <xsd:import namespace="29baff33-f40f-4664-8054-1bde3cabf4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aff33-f40f-4664-8054-1bde3cabf4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35ae66bf-e87d-41c1-aaaa-5f9779661904}"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1DDBB892-E9C2-41BE-A746-120199994C31}" ma:internalName="CSXSubmissionMarket" ma:readOnly="false" ma:showField="MarketName" ma:web="29baff33-f40f-4664-8054-1bde3cabf4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2649cd3-0638-4550-a153-a68664946fb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2513E2E7-E2AF-440C-8567-37153D3865E2}" ma:internalName="InProjectListLookup" ma:readOnly="true" ma:showField="InProjectLis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961a284f-ead0-40ef-8222-26875887a96b}"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2513E2E7-E2AF-440C-8567-37153D3865E2}" ma:internalName="LastCompleteVersionLookup" ma:readOnly="true" ma:showField="LastComplete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2513E2E7-E2AF-440C-8567-37153D3865E2}" ma:internalName="LastPreviewErrorLookup" ma:readOnly="true" ma:showField="LastPreview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2513E2E7-E2AF-440C-8567-37153D3865E2}" ma:internalName="LastPreviewResultLookup" ma:readOnly="true" ma:showField="LastPreview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2513E2E7-E2AF-440C-8567-37153D3865E2}" ma:internalName="LastPreviewAttemptDateLookup" ma:readOnly="true" ma:showField="LastPreview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2513E2E7-E2AF-440C-8567-37153D3865E2}" ma:internalName="LastPreviewedByLookup" ma:readOnly="true" ma:showField="LastPreview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2513E2E7-E2AF-440C-8567-37153D3865E2}" ma:internalName="LastPreviewTimeLookup" ma:readOnly="true" ma:showField="LastPreview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2513E2E7-E2AF-440C-8567-37153D3865E2}" ma:internalName="LastPreviewVersionLookup" ma:readOnly="true" ma:showField="LastPreview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2513E2E7-E2AF-440C-8567-37153D3865E2}" ma:internalName="LastPublishErrorLookup" ma:readOnly="true" ma:showField="LastPublishError"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2513E2E7-E2AF-440C-8567-37153D3865E2}" ma:internalName="LastPublishResultLookup" ma:readOnly="true" ma:showField="LastPublishResult"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2513E2E7-E2AF-440C-8567-37153D3865E2}" ma:internalName="LastPublishAttemptDateLookup" ma:readOnly="true" ma:showField="LastPublishAttemptDat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2513E2E7-E2AF-440C-8567-37153D3865E2}" ma:internalName="LastPublishedByLookup" ma:readOnly="true" ma:showField="LastPublishedBy"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2513E2E7-E2AF-440C-8567-37153D3865E2}" ma:internalName="LastPublishTimeLookup" ma:readOnly="true" ma:showField="LastPublishTi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2513E2E7-E2AF-440C-8567-37153D3865E2}" ma:internalName="LastPublishVersionLookup" ma:readOnly="true" ma:showField="LastPublishVersion"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72723BFE-42E4-4BFD-ABEC-91FC880F9EED}" ma:internalName="LocLastLocAttemptVersionLookup" ma:readOnly="false" ma:showField="LastLocAttemptVersion" ma:web="29baff33-f40f-4664-8054-1bde3cabf4f6">
      <xsd:simpleType>
        <xsd:restriction base="dms:Lookup"/>
      </xsd:simpleType>
    </xsd:element>
    <xsd:element name="LocLastLocAttemptVersionTypeLookup" ma:index="71" nillable="true" ma:displayName="Loc Last Loc Attempt Version Type" ma:default="" ma:list="{72723BFE-42E4-4BFD-ABEC-91FC880F9EED}" ma:internalName="LocLastLocAttemptVersionTypeLookup" ma:readOnly="true" ma:showField="LastLocAttemptVersionType" ma:web="29baff33-f40f-4664-8054-1bde3cabf4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72723BFE-42E4-4BFD-ABEC-91FC880F9EED}" ma:internalName="LocNewPublishedVersionLookup" ma:readOnly="true" ma:showField="NewPublishedVersion" ma:web="29baff33-f40f-4664-8054-1bde3cabf4f6">
      <xsd:simpleType>
        <xsd:restriction base="dms:Lookup"/>
      </xsd:simpleType>
    </xsd:element>
    <xsd:element name="LocOverallHandbackStatusLookup" ma:index="75" nillable="true" ma:displayName="Loc Overall Handback Status" ma:default="" ma:list="{72723BFE-42E4-4BFD-ABEC-91FC880F9EED}" ma:internalName="LocOverallHandbackStatusLookup" ma:readOnly="true" ma:showField="OverallHandbackStatus" ma:web="29baff33-f40f-4664-8054-1bde3cabf4f6">
      <xsd:simpleType>
        <xsd:restriction base="dms:Lookup"/>
      </xsd:simpleType>
    </xsd:element>
    <xsd:element name="LocOverallLocStatusLookup" ma:index="76" nillable="true" ma:displayName="Loc Overall Localize Status" ma:default="" ma:list="{72723BFE-42E4-4BFD-ABEC-91FC880F9EED}" ma:internalName="LocOverallLocStatusLookup" ma:readOnly="true" ma:showField="OverallLocStatus" ma:web="29baff33-f40f-4664-8054-1bde3cabf4f6">
      <xsd:simpleType>
        <xsd:restriction base="dms:Lookup"/>
      </xsd:simpleType>
    </xsd:element>
    <xsd:element name="LocOverallPreviewStatusLookup" ma:index="77" nillable="true" ma:displayName="Loc Overall Preview Status" ma:default="" ma:list="{72723BFE-42E4-4BFD-ABEC-91FC880F9EED}" ma:internalName="LocOverallPreviewStatusLookup" ma:readOnly="true" ma:showField="OverallPreviewStatus" ma:web="29baff33-f40f-4664-8054-1bde3cabf4f6">
      <xsd:simpleType>
        <xsd:restriction base="dms:Lookup"/>
      </xsd:simpleType>
    </xsd:element>
    <xsd:element name="LocOverallPublishStatusLookup" ma:index="78" nillable="true" ma:displayName="Loc Overall Publish Status" ma:default="" ma:list="{72723BFE-42E4-4BFD-ABEC-91FC880F9EED}" ma:internalName="LocOverallPublishStatusLookup" ma:readOnly="true" ma:showField="OverallPublishStatus" ma:web="29baff33-f40f-4664-8054-1bde3cabf4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72723BFE-42E4-4BFD-ABEC-91FC880F9EED}" ma:internalName="LocProcessedForHandoffsLookup" ma:readOnly="true" ma:showField="ProcessedForHandoffs" ma:web="29baff33-f40f-4664-8054-1bde3cabf4f6">
      <xsd:simpleType>
        <xsd:restriction base="dms:Lookup"/>
      </xsd:simpleType>
    </xsd:element>
    <xsd:element name="LocProcessedForMarketsLookup" ma:index="81" nillable="true" ma:displayName="Loc Processed For Markets" ma:default="" ma:list="{72723BFE-42E4-4BFD-ABEC-91FC880F9EED}" ma:internalName="LocProcessedForMarketsLookup" ma:readOnly="true" ma:showField="ProcessedForMarkets" ma:web="29baff33-f40f-4664-8054-1bde3cabf4f6">
      <xsd:simpleType>
        <xsd:restriction base="dms:Lookup"/>
      </xsd:simpleType>
    </xsd:element>
    <xsd:element name="LocPublishedDependentAssetsLookup" ma:index="82" nillable="true" ma:displayName="Loc Published Dependent Assets" ma:default="" ma:list="{72723BFE-42E4-4BFD-ABEC-91FC880F9EED}" ma:internalName="LocPublishedDependentAssetsLookup" ma:readOnly="true" ma:showField="PublishedDependentAssets" ma:web="29baff33-f40f-4664-8054-1bde3cabf4f6">
      <xsd:simpleType>
        <xsd:restriction base="dms:Lookup"/>
      </xsd:simpleType>
    </xsd:element>
    <xsd:element name="LocPublishedLinkedAssetsLookup" ma:index="83" nillable="true" ma:displayName="Loc Published Linked Assets" ma:default="" ma:list="{72723BFE-42E4-4BFD-ABEC-91FC880F9EED}" ma:internalName="LocPublishedLinkedAssetsLookup" ma:readOnly="true" ma:showField="PublishedLinkedAssets" ma:web="29baff33-f40f-4664-8054-1bde3cabf4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cb159bc7-6392-40eb-91ad-5e9404d69876}"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1DDBB892-E9C2-41BE-A746-120199994C31}" ma:internalName="Markets" ma:readOnly="false" ma:showField="MarketName"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2513E2E7-E2AF-440C-8567-37153D3865E2}" ma:internalName="NumOfRatingsLookup" ma:readOnly="true" ma:showField="NumOfRating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2513E2E7-E2AF-440C-8567-37153D3865E2}" ma:internalName="PublishStatusLookup" ma:readOnly="false" ma:showField="PublishStatus"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9e57b0ce-4b8f-49f5-b588-fc22682c04a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9d66d6a4-c4b4-42e6-80e6-7373254461f0}" ma:internalName="TaxCatchAll" ma:showField="CatchAllData"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9d66d6a4-c4b4-42e6-80e6-7373254461f0}" ma:internalName="TaxCatchAllLabel" ma:readOnly="true" ma:showField="CatchAllDataLabel" ma:web="29baff33-f40f-4664-8054-1bde3cabf4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3.xml><?xml version="1.0" encoding="utf-8"?>
<p:properties xmlns:p="http://schemas.microsoft.com/office/2006/metadata/properties" xmlns:xsi="http://www.w3.org/2001/XMLSchema-instance" xmlns:pc="http://schemas.microsoft.com/office/infopath/2007/PartnerControls">
  <documentManagement>
    <APDescription xmlns="29baff33-f40f-4664-8054-1bde3cabf4f6" xsi:nil="true"/>
    <AssetExpire xmlns="29baff33-f40f-4664-8054-1bde3cabf4f6">2029-01-01T08:00:00+00:00</AssetExpire>
    <CampaignTagsTaxHTField0 xmlns="29baff33-f40f-4664-8054-1bde3cabf4f6">
      <Terms xmlns="http://schemas.microsoft.com/office/infopath/2007/PartnerControls"/>
    </CampaignTagsTaxHTField0>
    <IntlLangReviewDate xmlns="29baff33-f40f-4664-8054-1bde3cabf4f6" xsi:nil="true"/>
    <TPFriendlyName xmlns="29baff33-f40f-4664-8054-1bde3cabf4f6" xsi:nil="true"/>
    <IntlLangReview xmlns="29baff33-f40f-4664-8054-1bde3cabf4f6">false</IntlLangReview>
    <LocLastLocAttemptVersionLookup xmlns="29baff33-f40f-4664-8054-1bde3cabf4f6">845873</LocLastLocAttemptVersionLookup>
    <PolicheckWords xmlns="29baff33-f40f-4664-8054-1bde3cabf4f6" xsi:nil="true"/>
    <SubmitterId xmlns="29baff33-f40f-4664-8054-1bde3cabf4f6" xsi:nil="true"/>
    <AcquiredFrom xmlns="29baff33-f40f-4664-8054-1bde3cabf4f6">Internal MS</AcquiredFrom>
    <EditorialStatus xmlns="29baff33-f40f-4664-8054-1bde3cabf4f6" xsi:nil="true"/>
    <Markets xmlns="29baff33-f40f-4664-8054-1bde3cabf4f6"/>
    <OriginAsset xmlns="29baff33-f40f-4664-8054-1bde3cabf4f6" xsi:nil="true"/>
    <AssetStart xmlns="29baff33-f40f-4664-8054-1bde3cabf4f6">2012-06-28T22:26:52+00:00</AssetStart>
    <FriendlyTitle xmlns="29baff33-f40f-4664-8054-1bde3cabf4f6" xsi:nil="true"/>
    <MarketSpecific xmlns="29baff33-f40f-4664-8054-1bde3cabf4f6">false</MarketSpecific>
    <TPNamespace xmlns="29baff33-f40f-4664-8054-1bde3cabf4f6" xsi:nil="true"/>
    <PublishStatusLookup xmlns="29baff33-f40f-4664-8054-1bde3cabf4f6">
      <Value>375864</Value>
    </PublishStatusLookup>
    <APAuthor xmlns="29baff33-f40f-4664-8054-1bde3cabf4f6">
      <UserInfo>
        <DisplayName/>
        <AccountId>2566</AccountId>
        <AccountType/>
      </UserInfo>
    </APAuthor>
    <TPCommandLine xmlns="29baff33-f40f-4664-8054-1bde3cabf4f6" xsi:nil="true"/>
    <IntlLangReviewer xmlns="29baff33-f40f-4664-8054-1bde3cabf4f6" xsi:nil="true"/>
    <OpenTemplate xmlns="29baff33-f40f-4664-8054-1bde3cabf4f6">true</OpenTemplate>
    <CSXSubmissionDate xmlns="29baff33-f40f-4664-8054-1bde3cabf4f6" xsi:nil="true"/>
    <TaxCatchAll xmlns="29baff33-f40f-4664-8054-1bde3cabf4f6"/>
    <Manager xmlns="29baff33-f40f-4664-8054-1bde3cabf4f6" xsi:nil="true"/>
    <NumericId xmlns="29baff33-f40f-4664-8054-1bde3cabf4f6" xsi:nil="true"/>
    <ParentAssetId xmlns="29baff33-f40f-4664-8054-1bde3cabf4f6" xsi:nil="true"/>
    <OriginalSourceMarket xmlns="29baff33-f40f-4664-8054-1bde3cabf4f6">english</OriginalSourceMarket>
    <ApprovalStatus xmlns="29baff33-f40f-4664-8054-1bde3cabf4f6">InProgress</ApprovalStatus>
    <TPComponent xmlns="29baff33-f40f-4664-8054-1bde3cabf4f6" xsi:nil="true"/>
    <EditorialTags xmlns="29baff33-f40f-4664-8054-1bde3cabf4f6" xsi:nil="true"/>
    <TPExecutable xmlns="29baff33-f40f-4664-8054-1bde3cabf4f6" xsi:nil="true"/>
    <TPLaunchHelpLink xmlns="29baff33-f40f-4664-8054-1bde3cabf4f6" xsi:nil="true"/>
    <LocComments xmlns="29baff33-f40f-4664-8054-1bde3cabf4f6" xsi:nil="true"/>
    <LocRecommendedHandoff xmlns="29baff33-f40f-4664-8054-1bde3cabf4f6" xsi:nil="true"/>
    <SourceTitle xmlns="29baff33-f40f-4664-8054-1bde3cabf4f6" xsi:nil="true"/>
    <CSXUpdate xmlns="29baff33-f40f-4664-8054-1bde3cabf4f6">false</CSXUpdate>
    <IntlLocPriority xmlns="29baff33-f40f-4664-8054-1bde3cabf4f6" xsi:nil="true"/>
    <UAProjectedTotalWords xmlns="29baff33-f40f-4664-8054-1bde3cabf4f6" xsi:nil="true"/>
    <AssetType xmlns="29baff33-f40f-4664-8054-1bde3cabf4f6" xsi:nil="true"/>
    <MachineTranslated xmlns="29baff33-f40f-4664-8054-1bde3cabf4f6">false</MachineTranslated>
    <OutputCachingOn xmlns="29baff33-f40f-4664-8054-1bde3cabf4f6">false</OutputCachingOn>
    <TemplateStatus xmlns="29baff33-f40f-4664-8054-1bde3cabf4f6">Complete</TemplateStatus>
    <IsSearchable xmlns="29baff33-f40f-4664-8054-1bde3cabf4f6">false</IsSearchable>
    <ContentItem xmlns="29baff33-f40f-4664-8054-1bde3cabf4f6" xsi:nil="true"/>
    <HandoffToMSDN xmlns="29baff33-f40f-4664-8054-1bde3cabf4f6" xsi:nil="true"/>
    <ShowIn xmlns="29baff33-f40f-4664-8054-1bde3cabf4f6">Show everywhere</ShowIn>
    <ThumbnailAssetId xmlns="29baff33-f40f-4664-8054-1bde3cabf4f6" xsi:nil="true"/>
    <UALocComments xmlns="29baff33-f40f-4664-8054-1bde3cabf4f6">TEMPLATE ON HOLD! DO NOT PUBLISH! BlockPublish set by REDMOND\dduffy!</UALocComments>
    <UALocRecommendation xmlns="29baff33-f40f-4664-8054-1bde3cabf4f6">Localize</UALocRecommendation>
    <LastModifiedDateTime xmlns="29baff33-f40f-4664-8054-1bde3cabf4f6" xsi:nil="true"/>
    <LegacyData xmlns="29baff33-f40f-4664-8054-1bde3cabf4f6" xsi:nil="true"/>
    <LocManualTestRequired xmlns="29baff33-f40f-4664-8054-1bde3cabf4f6">false</LocManualTestRequired>
    <LocMarketGroupTiers2 xmlns="29baff33-f40f-4664-8054-1bde3cabf4f6" xsi:nil="true"/>
    <ClipArtFilename xmlns="29baff33-f40f-4664-8054-1bde3cabf4f6" xsi:nil="true"/>
    <TPApplication xmlns="29baff33-f40f-4664-8054-1bde3cabf4f6" xsi:nil="true"/>
    <CSXHash xmlns="29baff33-f40f-4664-8054-1bde3cabf4f6" xsi:nil="true"/>
    <DirectSourceMarket xmlns="29baff33-f40f-4664-8054-1bde3cabf4f6">english</DirectSourceMarket>
    <PrimaryImageGen xmlns="29baff33-f40f-4664-8054-1bde3cabf4f6">false</PrimaryImageGen>
    <PlannedPubDate xmlns="29baff33-f40f-4664-8054-1bde3cabf4f6" xsi:nil="true"/>
    <CSXSubmissionMarket xmlns="29baff33-f40f-4664-8054-1bde3cabf4f6" xsi:nil="true"/>
    <Downloads xmlns="29baff33-f40f-4664-8054-1bde3cabf4f6">0</Downloads>
    <ArtSampleDocs xmlns="29baff33-f40f-4664-8054-1bde3cabf4f6" xsi:nil="true"/>
    <TrustLevel xmlns="29baff33-f40f-4664-8054-1bde3cabf4f6">1 Microsoft Managed Content</TrustLevel>
    <BlockPublish xmlns="29baff33-f40f-4664-8054-1bde3cabf4f6">false</BlockPublish>
    <TPLaunchHelpLinkType xmlns="29baff33-f40f-4664-8054-1bde3cabf4f6">Template</TPLaunchHelpLinkType>
    <LocalizationTagsTaxHTField0 xmlns="29baff33-f40f-4664-8054-1bde3cabf4f6">
      <Terms xmlns="http://schemas.microsoft.com/office/infopath/2007/PartnerControls"/>
    </LocalizationTagsTaxHTField0>
    <BusinessGroup xmlns="29baff33-f40f-4664-8054-1bde3cabf4f6" xsi:nil="true"/>
    <Providers xmlns="29baff33-f40f-4664-8054-1bde3cabf4f6" xsi:nil="true"/>
    <TemplateTemplateType xmlns="29baff33-f40f-4664-8054-1bde3cabf4f6">Excel Spreadsheet Template</TemplateTemplateType>
    <TimesCloned xmlns="29baff33-f40f-4664-8054-1bde3cabf4f6" xsi:nil="true"/>
    <TPAppVersion xmlns="29baff33-f40f-4664-8054-1bde3cabf4f6" xsi:nil="true"/>
    <VoteCount xmlns="29baff33-f40f-4664-8054-1bde3cabf4f6" xsi:nil="true"/>
    <FeatureTagsTaxHTField0 xmlns="29baff33-f40f-4664-8054-1bde3cabf4f6">
      <Terms xmlns="http://schemas.microsoft.com/office/infopath/2007/PartnerControls"/>
    </FeatureTagsTaxHTField0>
    <Provider xmlns="29baff33-f40f-4664-8054-1bde3cabf4f6" xsi:nil="true"/>
    <UACurrentWords xmlns="29baff33-f40f-4664-8054-1bde3cabf4f6" xsi:nil="true"/>
    <AssetId xmlns="29baff33-f40f-4664-8054-1bde3cabf4f6">TP102929967</AssetId>
    <TPClientViewer xmlns="29baff33-f40f-4664-8054-1bde3cabf4f6" xsi:nil="true"/>
    <DSATActionTaken xmlns="29baff33-f40f-4664-8054-1bde3cabf4f6" xsi:nil="true"/>
    <APEditor xmlns="29baff33-f40f-4664-8054-1bde3cabf4f6">
      <UserInfo>
        <DisplayName/>
        <AccountId xsi:nil="true"/>
        <AccountType/>
      </UserInfo>
    </APEditor>
    <TPInstallLocation xmlns="29baff33-f40f-4664-8054-1bde3cabf4f6" xsi:nil="true"/>
    <OOCacheId xmlns="29baff33-f40f-4664-8054-1bde3cabf4f6" xsi:nil="true"/>
    <IsDeleted xmlns="29baff33-f40f-4664-8054-1bde3cabf4f6">false</IsDeleted>
    <PublishTargets xmlns="29baff33-f40f-4664-8054-1bde3cabf4f6">OfficeOnlineVNext</PublishTargets>
    <ApprovalLog xmlns="29baff33-f40f-4664-8054-1bde3cabf4f6" xsi:nil="true"/>
    <BugNumber xmlns="29baff33-f40f-4664-8054-1bde3cabf4f6" xsi:nil="true"/>
    <CrawlForDependencies xmlns="29baff33-f40f-4664-8054-1bde3cabf4f6">false</CrawlForDependencies>
    <InternalTagsTaxHTField0 xmlns="29baff33-f40f-4664-8054-1bde3cabf4f6">
      <Terms xmlns="http://schemas.microsoft.com/office/infopath/2007/PartnerControls"/>
    </InternalTagsTaxHTField0>
    <LastHandOff xmlns="29baff33-f40f-4664-8054-1bde3cabf4f6" xsi:nil="true"/>
    <Milestone xmlns="29baff33-f40f-4664-8054-1bde3cabf4f6" xsi:nil="true"/>
    <OriginalRelease xmlns="29baff33-f40f-4664-8054-1bde3cabf4f6">15</OriginalRelease>
    <RecommendationsModifier xmlns="29baff33-f40f-4664-8054-1bde3cabf4f6" xsi:nil="true"/>
    <ScenarioTagsTaxHTField0 xmlns="29baff33-f40f-4664-8054-1bde3cabf4f6">
      <Terms xmlns="http://schemas.microsoft.com/office/infopath/2007/PartnerControls"/>
    </ScenarioTagsTaxHTField0>
    <UANotes xmlns="29baff33-f40f-4664-8054-1bde3cabf4f6" xsi:nil="true"/>
  </documentManagement>
</p:properties>
</file>

<file path=customXml/itemProps12.xml><?xml version="1.0" encoding="utf-8"?>
<ds:datastoreItem xmlns:ds="http://schemas.openxmlformats.org/officeDocument/2006/customXml" ds:itemID="{4FEEB99A-FB80-44C1-8EAB-5871A022FA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aff33-f40f-4664-8054-1bde3cabf4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18A800CE-2504-403C-B5E5-EEEA41CA56FB}">
  <ds:schemaRefs>
    <ds:schemaRef ds:uri="http://schemas.microsoft.com/sharepoint/v3/contenttype/forms"/>
  </ds:schemaRefs>
</ds:datastoreItem>
</file>

<file path=customXml/itemProps33.xml><?xml version="1.0" encoding="utf-8"?>
<ds:datastoreItem xmlns:ds="http://schemas.openxmlformats.org/officeDocument/2006/customXml" ds:itemID="{80104E19-2ED2-4A6B-84FF-C78216881F2E}">
  <ds:schemaRefs>
    <ds:schemaRef ds:uri="http://schemas.microsoft.com/office/2006/metadata/properties"/>
    <ds:schemaRef ds:uri="http://schemas.microsoft.com/office/infopath/2007/PartnerControls"/>
    <ds:schemaRef ds:uri="29baff33-f40f-4664-8054-1bde3cabf4f6"/>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Template>TM02930055</ap:Template>
  <ap:DocSecurity>0</ap:DocSecurity>
  <ap:ScaleCrop>false</ap:ScaleCrop>
  <ap:HeadingPairs>
    <vt:vector baseType="variant" size="4">
      <vt:variant>
        <vt:lpstr>Worksheets</vt:lpstr>
      </vt:variant>
      <vt:variant>
        <vt:i4>2</vt:i4>
      </vt:variant>
      <vt:variant>
        <vt:lpstr>Named Ranges</vt:lpstr>
      </vt:variant>
      <vt:variant>
        <vt:i4>20</vt:i4>
      </vt:variant>
    </vt:vector>
  </ap:HeadingPairs>
  <ap:TitlesOfParts>
    <vt:vector baseType="lpstr" size="22">
      <vt:lpstr>Plan treningowy</vt:lpstr>
      <vt:lpstr>Tydzień 1</vt:lpstr>
      <vt:lpstr>'Tydzień 1'!DataRozpoczęcia</vt:lpstr>
      <vt:lpstr>Plan_BMI</vt:lpstr>
      <vt:lpstr>Plan_BMIdocelowe</vt:lpstr>
      <vt:lpstr>Plan_Datarozpoczęcia</vt:lpstr>
      <vt:lpstr>Plan_Klatkapiersiowa</vt:lpstr>
      <vt:lpstr>Plan_Płeć</vt:lpstr>
      <vt:lpstr>Plan_Talia</vt:lpstr>
      <vt:lpstr>Plan_Tkankatłuszczowa</vt:lpstr>
      <vt:lpstr>Plan_Tkankatłuszczowadocelowa</vt:lpstr>
      <vt:lpstr>Plan_Waga</vt:lpstr>
      <vt:lpstr>Plan_Wiek</vt:lpstr>
      <vt:lpstr>'Plan treningowy'!Plan_Wzrost_cale</vt:lpstr>
      <vt:lpstr>'Plan treningowy'!Plan_Wzrost_stopy</vt:lpstr>
      <vt:lpstr>Prog_Bieżącatkankatłuszczowa</vt:lpstr>
      <vt:lpstr>Prog_Bieżącatkankatłuszczowa1</vt:lpstr>
      <vt:lpstr>Prog_BMIdocelowe</vt:lpstr>
      <vt:lpstr>Prog_Klatkapiersiowa</vt:lpstr>
      <vt:lpstr>Prog_Talia</vt:lpstr>
      <vt:lpstr>Prog_Tkankatłuszczowa</vt:lpstr>
      <vt:lpstr>Prog_Waga</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Ziv Yang</cp:lastModifiedBy>
  <dcterms:created xsi:type="dcterms:W3CDTF">2012-06-20T20:05:31Z</dcterms:created>
  <dcterms:modified xsi:type="dcterms:W3CDTF">2021-03-24T06:25:53Z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0x010100CFA5F52AA0A00C4CBEF2A37681B2318F04009FDCD24A096B5E4C8184D4910FEB1A76</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y fmtid="{D5CDD505-2E9C-101B-9397-08002B2CF9AE}" pid="12" name="Order">
    <vt:r8>6585700</vt:r8>
  </property>
  <property fmtid="{D5CDD505-2E9C-101B-9397-08002B2CF9AE}" pid="13" name="Applications">
    <vt:lpwstr/>
  </property>
</Properties>
</file>