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5"/>
  <workbookPr filterPrivacy="1"/>
  <xr:revisionPtr revIDLastSave="0" documentId="13_ncr:1_{10C2D047-1278-4511-9DFF-1E54E5BE3EF4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Podsumowanie" sheetId="7" r:id="rId1"/>
    <sheet name="Przychody i wydatki" sheetId="8" r:id="rId2"/>
  </sheets>
  <definedNames>
    <definedName name="Odnośnik_kategorii">Kategorie[Kategoria]</definedName>
    <definedName name="Powyżej_poniżej">Suma_przychodów-(SUM(Kategorie[Suma])-Suma_przychodów)</definedName>
    <definedName name="Suma_przychodów">Podsumowanie!$D$6</definedName>
    <definedName name="Transakcja">Rejestr[#All]</definedName>
    <definedName name="Tytuł_budżetu">Podsumowanie!$B$1</definedName>
    <definedName name="_xlnm.Print_Titles" localSheetId="0">Podsumowanie!$5:$5</definedName>
    <definedName name="_xlnm.Print_Titles" localSheetId="1">'Przychody i wydatki'!$3:$3</definedName>
    <definedName name="Wiersz_nagłówka_Podsumowanie">Kategorie[[#Headers],[Suma]]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7" l="1"/>
  <c r="D9" i="7"/>
  <c r="D10" i="7"/>
  <c r="D11" i="7"/>
  <c r="D12" i="7"/>
  <c r="D13" i="7"/>
  <c r="D14" i="7"/>
  <c r="D15" i="7"/>
  <c r="D16" i="7"/>
  <c r="D6" i="7" l="1"/>
  <c r="D7" i="7"/>
  <c r="B1" i="8"/>
  <c r="B3" i="7" l="1"/>
</calcChain>
</file>

<file path=xl/sharedStrings.xml><?xml version="1.0" encoding="utf-8"?>
<sst xmlns="http://schemas.openxmlformats.org/spreadsheetml/2006/main" count="70" uniqueCount="42">
  <si>
    <t>Miesięczne podsumowanie budżetu</t>
  </si>
  <si>
    <t>MIESIĄC</t>
  </si>
  <si>
    <t>Podsumowanie budżetu</t>
  </si>
  <si>
    <t>Kategoria</t>
  </si>
  <si>
    <t>Przychód</t>
  </si>
  <si>
    <t>Utrzymanie domu</t>
  </si>
  <si>
    <t>Rachunki</t>
  </si>
  <si>
    <t>Artykuły spożywcze</t>
  </si>
  <si>
    <t>Ubezpieczenie</t>
  </si>
  <si>
    <t>Telefon</t>
  </si>
  <si>
    <t>Karty kredytowe</t>
  </si>
  <si>
    <t>Szkoła</t>
  </si>
  <si>
    <t>Rachunek oszczędnościowy</t>
  </si>
  <si>
    <t>Rozrywka</t>
  </si>
  <si>
    <t>Inne</t>
  </si>
  <si>
    <t>Suma</t>
  </si>
  <si>
    <t>Przychody i wydatki</t>
  </si>
  <si>
    <t>Opis</t>
  </si>
  <si>
    <t>Wypłata Anny</t>
  </si>
  <si>
    <t>Zapisy do szkoły</t>
  </si>
  <si>
    <t>Energia</t>
  </si>
  <si>
    <t>Artykuły szkolne</t>
  </si>
  <si>
    <t>Sklep spożywczy</t>
  </si>
  <si>
    <t>Southridge Video</t>
  </si>
  <si>
    <t>Firma telefoniczna</t>
  </si>
  <si>
    <t>Wypłata Dominika</t>
  </si>
  <si>
    <t>Bank Podlasie</t>
  </si>
  <si>
    <t>ABC Ubezpieczenia</t>
  </si>
  <si>
    <t>Szkoła Sztuk Pięknych</t>
  </si>
  <si>
    <t>Consolidated Messenger</t>
  </si>
  <si>
    <t>Kolacja i kino</t>
  </si>
  <si>
    <t>Kwota</t>
  </si>
  <si>
    <t>Uwagi</t>
  </si>
  <si>
    <t>Komórka Ewy</t>
  </si>
  <si>
    <t>Kredyt hipoteczny</t>
  </si>
  <si>
    <t>Ubezpieczenie domu</t>
  </si>
  <si>
    <t>Czesne</t>
  </si>
  <si>
    <t>Karta Anny</t>
  </si>
  <si>
    <t>Komórka Anny</t>
  </si>
  <si>
    <t>Podatek od nieruchomości</t>
  </si>
  <si>
    <t>Ubezpieczenie samochodu</t>
  </si>
  <si>
    <t>Karta Ewy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</si>
</sst>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zł&quot;;\-#,##0.00\ &quot;zł&quot;"/>
    <numFmt numFmtId="164" formatCode="_(&quot;$&quot;* #,##0_);_(&quot;$&quot;* \(#,##0\);_(&quot;$&quot;* &quot;-&quot;_);_(@_)"/>
    <numFmt numFmtId="165" formatCode="#,##0.00_ ;\-#,##0.00\ "/>
  </numFmts>
  <fonts count="8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5" fontId="5" fillId="0" borderId="0" applyFont="0" applyFill="0" applyBorder="0" applyProtection="0">
      <alignment horizontal="right" vertical="center" indent="2"/>
    </xf>
    <xf numFmtId="7" fontId="5" fillId="6" borderId="0" applyFont="0" applyBorder="0" applyProtection="0">
      <alignment vertical="center"/>
    </xf>
    <xf numFmtId="164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</cellStyleXfs>
  <cellXfs count="24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165" fontId="0" fillId="0" borderId="0" xfId="3" applyFont="1" applyFill="1" applyBorder="1">
      <alignment horizontal="right" vertical="center" indent="2"/>
    </xf>
    <xf numFmtId="0" fontId="4" fillId="3" borderId="0" xfId="0" applyFont="1" applyFill="1" applyAlignment="1">
      <alignment horizontal="left" vertical="top" wrapText="1" indent="1"/>
    </xf>
    <xf numFmtId="165" fontId="0" fillId="6" borderId="0" xfId="3" applyFont="1" applyFill="1">
      <alignment horizontal="right" vertical="center" indent="2"/>
    </xf>
    <xf numFmtId="0" fontId="0" fillId="2" borderId="0" xfId="6" applyFont="1" applyFill="1" applyBorder="1" applyAlignment="1">
      <alignment horizontal="right" vertical="center" indent="1"/>
    </xf>
    <xf numFmtId="7" fontId="0" fillId="6" borderId="0" xfId="4" applyFont="1">
      <alignment vertical="center"/>
    </xf>
    <xf numFmtId="0" fontId="0" fillId="6" borderId="0" xfId="0">
      <alignment horizontal="left" vertical="center" wrapText="1" indent="1"/>
    </xf>
    <xf numFmtId="0" fontId="6" fillId="7" borderId="0" xfId="9">
      <alignment horizontal="center" vertical="center"/>
    </xf>
    <xf numFmtId="0" fontId="3" fillId="6" borderId="0" xfId="1" applyBorder="1" applyAlignment="1">
      <alignment horizontal="left" vertical="center"/>
    </xf>
    <xf numFmtId="0" fontId="3" fillId="4" borderId="0" xfId="2" applyNumberFormat="1" applyBorder="1">
      <alignment vertical="center"/>
    </xf>
    <xf numFmtId="0" fontId="3" fillId="2" borderId="0" xfId="2" applyFill="1" applyAlignment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</cellXfs>
  <cellStyles count="10">
    <cellStyle name="20% — akcent 1" xfId="8" builtinId="30"/>
    <cellStyle name="Akcent 2" xfId="9" builtinId="33" customBuiltin="1"/>
    <cellStyle name="Dziesiętny [0]" xfId="3" builtinId="6" customBuiltin="1"/>
    <cellStyle name="Nagłówek 1" xfId="2" builtinId="16" customBuiltin="1"/>
    <cellStyle name="Nagłówek 2" xfId="6" builtinId="17" customBuiltin="1"/>
    <cellStyle name="Normalny" xfId="0" builtinId="0" customBuiltin="1"/>
    <cellStyle name="Suma" xfId="7" builtinId="25" customBuiltin="1"/>
    <cellStyle name="Tytuł" xfId="1" builtinId="15" customBuiltin="1"/>
    <cellStyle name="Walutowy" xfId="4" builtinId="4" customBuiltin="1"/>
    <cellStyle name="Walutowy [0]" xfId="5" builtinId="7" customBuiltin="1"/>
  </cellStyles>
  <dxfs count="11">
    <dxf>
      <numFmt numFmtId="11" formatCode="#,##0.00\ &quot;zł&quot;;\-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font>
        <b val="0"/>
        <i val="0"/>
        <color theme="7" tint="-0.24994659260841701"/>
      </font>
    </dxf>
    <dxf>
      <numFmt numFmtId="165" formatCode="#,##0.00_ ;\-#,##0.00\ 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numFmt numFmtId="0" formatCode="General"/>
      <fill>
        <patternFill patternType="solid">
          <fgColor indexed="64"/>
          <bgColor theme="4" tint="0.5999633777886288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Podsumowanie budżetu" pivot="0" count="2" xr9:uid="{00000000-0011-0000-FFFF-FFFF00000000}">
      <tableStyleElement type="wholeTable" dxfId="10"/>
      <tableStyleElement type="headerRow" dxfId="9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Grafika" descr="Powtarzające się operatory matematycz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146050</xdr:colOff>
      <xdr:row>0</xdr:row>
      <xdr:rowOff>44450</xdr:rowOff>
    </xdr:from>
    <xdr:to>
      <xdr:col>5</xdr:col>
      <xdr:colOff>3200400</xdr:colOff>
      <xdr:row>5</xdr:row>
      <xdr:rowOff>200025</xdr:rowOff>
    </xdr:to>
    <xdr:sp macro="" textlink="">
      <xdr:nvSpPr>
        <xdr:cNvPr id="2" name="Prostokąt 1" descr="Masz trudności z planowaniem budżetu? Za pomocą tego kalkulatora miesięcznego budżetu z łatwością zidentyfikujesz swoje miesięczne przychody i wydatki. Dodaj nowe kategorie, które chcesz śledzić, do tabeli Podsumowanie budżetu lub zmodyfikuj te, które zostały dodane, w celu dopasowania ich do swoich potrzeb. Następnie wprowadź wszystkie swoje przychody i wydatki za dany miesiąc w tabeli Miesięczne przychody i wydatki i przypisz poszczególne elementy do kategorii. Po wprowadzeniu kwoty powiązana z nią kategoria w tabeli Podsumowanie budżetu zostanie automatycznie zsumowana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18150" y="44450"/>
          <a:ext cx="3054350" cy="25558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pl" sz="1100">
              <a:solidFill>
                <a:schemeClr val="accent4">
                  <a:lumMod val="75000"/>
                </a:schemeClr>
              </a:solidFill>
            </a:rPr>
            <a:t>Masz trudności z zaplanowaniem budżetu? Użyj tego </a:t>
          </a:r>
          <a:r>
            <a:rPr lang="pl" sz="1100" b="1">
              <a:solidFill>
                <a:schemeClr val="accent4">
                  <a:lumMod val="75000"/>
                </a:schemeClr>
              </a:solidFill>
            </a:rPr>
            <a:t>Kalkulatora budżetu miesięcznego</a:t>
          </a:r>
          <a:r>
            <a:rPr lang="pl" sz="1100">
              <a:solidFill>
                <a:schemeClr val="accent4">
                  <a:lumMod val="75000"/>
                </a:schemeClr>
              </a:solidFill>
            </a:rPr>
            <a:t>, który pomoże Ci w określeniu miesięcznych dochodów i wydatków. Dodaj nowe kategorie, które chcesz śledzić, do </a:t>
          </a:r>
          <a:r>
            <a:rPr lang="pl" sz="1100" b="0">
              <a:solidFill>
                <a:schemeClr val="accent4">
                  <a:lumMod val="75000"/>
                </a:schemeClr>
              </a:solidFill>
            </a:rPr>
            <a:t>tabeli </a:t>
          </a:r>
          <a:r>
            <a:rPr lang="pl" sz="1100" b="1">
              <a:solidFill>
                <a:schemeClr val="accent4">
                  <a:lumMod val="75000"/>
                </a:schemeClr>
              </a:solidFill>
            </a:rPr>
            <a:t>Podsumowanie budżetu</a:t>
          </a:r>
          <a:r>
            <a:rPr lang="pl" sz="1100">
              <a:solidFill>
                <a:schemeClr val="accent4">
                  <a:lumMod val="75000"/>
                </a:schemeClr>
              </a:solidFill>
            </a:rPr>
            <a:t> lub zmodyfikuj te, które zostały dodane, aby odpowiadały Twoim potrzebom. Następnie wprowadź wszystkie przychody i wydatki z jednego miesiąca do tabeli </a:t>
          </a:r>
          <a:r>
            <a:rPr lang="pl" sz="1100" b="1">
              <a:solidFill>
                <a:schemeClr val="accent4">
                  <a:lumMod val="75000"/>
                </a:schemeClr>
              </a:solidFill>
            </a:rPr>
            <a:t>Miesięczne przychody i wydatki</a:t>
          </a:r>
          <a:r>
            <a:rPr lang="pl" sz="1100">
              <a:solidFill>
                <a:schemeClr val="accent4">
                  <a:lumMod val="75000"/>
                </a:schemeClr>
              </a:solidFill>
            </a:rPr>
            <a:t> i przypisz kategorię do każdej pozycji. Gdy wprowadzisz kwotę, powiązana kategoria w tabeli </a:t>
          </a:r>
          <a:r>
            <a:rPr lang="pl" sz="1100" b="1">
              <a:solidFill>
                <a:schemeClr val="accent4">
                  <a:lumMod val="75000"/>
                </a:schemeClr>
              </a:solidFill>
            </a:rPr>
            <a:t>Podsumowanie budżetu</a:t>
          </a:r>
          <a:r>
            <a:rPr lang="pl" sz="1100">
              <a:solidFill>
                <a:schemeClr val="accent4">
                  <a:lumMod val="75000"/>
                </a:schemeClr>
              </a:solidFill>
            </a:rPr>
            <a:t> zostanie automatycznie zsumowana.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ategorie" displayName="Kategorie" ref="C5:D16">
  <tableColumns count="2">
    <tableColumn id="1" xr3:uid="{00000000-0010-0000-0000-000001000000}" name="Kategoria" totalsRowLabel="Suma" totalsRowDxfId="6" dataCellStyle="Normalny"/>
    <tableColumn id="2" xr3:uid="{00000000-0010-0000-0000-000002000000}" name="Suma" totalsRowFunction="sum" totalsRowDxfId="5" dataCellStyle="Dziesiętny [0]">
      <calculatedColumnFormula>SUMIF(Rejestr[Kategoria],"=" &amp;Kategorie[[#This Row],[Kategoria]],Rejestr[Kwota])</calculatedColumnFormula>
    </tableColumn>
  </tableColumns>
  <tableStyleInfo name="Podsumowanie budżetu" showFirstColumn="0" showLastColumn="0" showRowStripes="0" showColumnStripes="0"/>
  <extLst>
    <ext xmlns:x14="http://schemas.microsoft.com/office/spreadsheetml/2009/9/main" uri="{504A1905-F514-4f6f-8877-14C23A59335A}">
      <x14:table altTextSummary="Wprowadź lub zmień Kategorię w tej kolumnie pod tym nagłówkiem. Zachowaj kategorię przychodów w pierwszym wierszu, aby obliczenia podsumowania były dokładne. Suma jest obliczana automatyczni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jestr" displayName="Rejestr" ref="B3:E23" totalsRowDxfId="3">
  <tableColumns count="4">
    <tableColumn id="2" xr3:uid="{00000000-0010-0000-0100-000002000000}" name="Kategoria" totalsRowDxfId="2" dataCellStyle="Normalny"/>
    <tableColumn id="7" xr3:uid="{00000000-0010-0000-0100-000007000000}" name="Opis" totalsRowDxfId="1" dataCellStyle="Normalny"/>
    <tableColumn id="3" xr3:uid="{00000000-0010-0000-0100-000003000000}" name="Kwota" totalsRowFunction="sum" totalsRowDxfId="0" dataCellStyle="Walutowy"/>
    <tableColumn id="1" xr3:uid="{00000000-0010-0000-0100-000001000000}" name="Uwagi" dataCellStyle="Normalny"/>
  </tableColumns>
  <tableStyleInfo name="Podsumowanie budżetu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kategorię, opis, kwotę i uwagi. Lista kategorii jest automatycznie aktualizowana na podstawie tabeli Kategorie.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6.5" style="1" customWidth="1"/>
    <col min="4" max="4" width="26.875" style="1" customWidth="1"/>
    <col min="5" max="5" width="2.625" style="7" customWidth="1"/>
    <col min="6" max="6" width="43.5" style="3" customWidth="1"/>
    <col min="7" max="16384" width="9" style="3"/>
  </cols>
  <sheetData>
    <row r="1" spans="1:6" ht="41.25" customHeight="1" x14ac:dyDescent="0.4">
      <c r="A1" s="8"/>
      <c r="B1" s="18" t="s">
        <v>0</v>
      </c>
      <c r="C1" s="18"/>
      <c r="D1" s="18"/>
      <c r="E1" s="18"/>
      <c r="F1" s="21"/>
    </row>
    <row r="2" spans="1:6" ht="41.25" customHeight="1" x14ac:dyDescent="0.2">
      <c r="A2" s="10"/>
      <c r="B2" s="19" t="s">
        <v>1</v>
      </c>
      <c r="C2" s="19"/>
      <c r="D2" s="19"/>
      <c r="E2" s="19"/>
      <c r="F2" s="21"/>
    </row>
    <row r="3" spans="1:6" ht="41.25" customHeight="1" x14ac:dyDescent="0.2">
      <c r="B3" s="17" t="str">
        <f>CONCATENATE("Pozostało/przekroczono: "&amp;TEXT(Powyżej_poniżej,"# ##0,00 zł;[Czerwony]-# ##0,00 zł"))</f>
        <v>Pozostało/przekroczono: 928,00 zł</v>
      </c>
      <c r="C3" s="17"/>
      <c r="D3" s="17"/>
      <c r="F3" s="21"/>
    </row>
    <row r="4" spans="1:6" ht="37.5" customHeight="1" x14ac:dyDescent="0.2">
      <c r="C4" s="20" t="s">
        <v>2</v>
      </c>
      <c r="D4" s="20"/>
      <c r="E4" s="9"/>
      <c r="F4" s="21"/>
    </row>
    <row r="5" spans="1:6" ht="27.75" customHeight="1" x14ac:dyDescent="0.2">
      <c r="C5" s="6" t="s">
        <v>3</v>
      </c>
      <c r="D5" s="14" t="s">
        <v>15</v>
      </c>
      <c r="F5" s="21"/>
    </row>
    <row r="6" spans="1:6" ht="21.75" customHeight="1" x14ac:dyDescent="0.2">
      <c r="C6" s="16" t="s">
        <v>4</v>
      </c>
      <c r="D6" s="13">
        <f>SUMIF(Rejestr[Kategoria],"=" &amp;Kategorie[[#This Row],[Kategoria]],Rejestr[Kwota])</f>
        <v>4500</v>
      </c>
      <c r="F6" s="21"/>
    </row>
    <row r="7" spans="1:6" ht="21.75" customHeight="1" x14ac:dyDescent="0.2">
      <c r="C7" s="16" t="s">
        <v>5</v>
      </c>
      <c r="D7" s="11">
        <f>SUMIF(Rejestr[Kategoria],"=" &amp;Kategorie[[#This Row],[Kategoria]],Rejestr[Kwota])</f>
        <v>1410</v>
      </c>
      <c r="F7" s="12"/>
    </row>
    <row r="8" spans="1:6" ht="21.75" customHeight="1" x14ac:dyDescent="0.2">
      <c r="C8" s="16" t="s">
        <v>6</v>
      </c>
      <c r="D8" s="11">
        <f>SUMIF(Rejestr[Kategoria],"=" &amp;Kategorie[[#This Row],[Kategoria]],Rejestr[Kwota])</f>
        <v>73</v>
      </c>
      <c r="F8" s="12"/>
    </row>
    <row r="9" spans="1:6" ht="21.75" customHeight="1" x14ac:dyDescent="0.2">
      <c r="C9" s="16" t="s">
        <v>7</v>
      </c>
      <c r="D9" s="11">
        <f>SUMIF(Rejestr[Kategoria],"=" &amp;Kategorie[[#This Row],[Kategoria]],Rejestr[Kwota])</f>
        <v>220</v>
      </c>
    </row>
    <row r="10" spans="1:6" ht="21.75" customHeight="1" x14ac:dyDescent="0.2">
      <c r="C10" s="16" t="s">
        <v>8</v>
      </c>
      <c r="D10" s="11">
        <f>SUMIF(Rejestr[Kategoria],"=" &amp;Kategorie[[#This Row],[Kategoria]],Rejestr[Kwota])</f>
        <v>180</v>
      </c>
    </row>
    <row r="11" spans="1:6" ht="21.75" customHeight="1" x14ac:dyDescent="0.2">
      <c r="C11" s="16" t="s">
        <v>9</v>
      </c>
      <c r="D11" s="11">
        <f>SUMIF(Rejestr[Kategoria],"=" &amp;Kategorie[[#This Row],[Kategoria]],Rejestr[Kwota])</f>
        <v>104</v>
      </c>
    </row>
    <row r="12" spans="1:6" ht="21.75" customHeight="1" x14ac:dyDescent="0.2">
      <c r="C12" s="16" t="s">
        <v>10</v>
      </c>
      <c r="D12" s="11">
        <f>SUMIF(Rejestr[Kategoria],"=" &amp;Kategorie[[#This Row],[Kategoria]],Rejestr[Kwota])</f>
        <v>315</v>
      </c>
    </row>
    <row r="13" spans="1:6" ht="21.75" customHeight="1" x14ac:dyDescent="0.2">
      <c r="C13" s="16" t="s">
        <v>11</v>
      </c>
      <c r="D13" s="11">
        <f>SUMIF(Rejestr[Kategoria],"=" &amp;Kategorie[[#This Row],[Kategoria]],Rejestr[Kwota])</f>
        <v>1063</v>
      </c>
      <c r="F13" s="12"/>
    </row>
    <row r="14" spans="1:6" ht="21.75" customHeight="1" x14ac:dyDescent="0.2">
      <c r="C14" s="16" t="s">
        <v>12</v>
      </c>
      <c r="D14" s="11">
        <f>SUMIF(Rejestr[Kategoria],"=" &amp;Kategorie[[#This Row],[Kategoria]],Rejestr[Kwota])</f>
        <v>100</v>
      </c>
      <c r="F14" s="12"/>
    </row>
    <row r="15" spans="1:6" ht="21.75" customHeight="1" x14ac:dyDescent="0.2">
      <c r="C15" s="16" t="s">
        <v>13</v>
      </c>
      <c r="D15" s="11">
        <f>SUMIF(Rejestr[Kategoria],"=" &amp;Kategorie[[#This Row],[Kategoria]],Rejestr[Kwota])</f>
        <v>107</v>
      </c>
      <c r="F15" s="12"/>
    </row>
    <row r="16" spans="1:6" ht="21.75" customHeight="1" x14ac:dyDescent="0.2">
      <c r="C16" s="16" t="s">
        <v>14</v>
      </c>
      <c r="D16" s="11">
        <f>SUMIF(Rejestr[Kategoria],"=" &amp;Kategorie[[#This Row],[Kategoria]],Rejestr[Kwota])</f>
        <v>0</v>
      </c>
      <c r="F16" s="12"/>
    </row>
    <row r="17" spans="6:6" ht="21.75" customHeight="1" x14ac:dyDescent="0.2">
      <c r="F17" s="12"/>
    </row>
    <row r="18" spans="6:6" ht="21.75" customHeight="1" x14ac:dyDescent="0.2">
      <c r="F18" s="12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8" priority="4">
      <formula>Powyżej_poniżej&lt;0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conditionalFormatting sqref="D6:D16">
    <cfRule type="expression" dxfId="7" priority="1" stopIfTrue="1">
      <formula>ROW()-ROW(Wiersz_nagłówka_Podsumowanie)=1</formula>
    </cfRule>
  </conditionalFormatting>
  <dataValidations xWindow="307" yWindow="329" count="7">
    <dataValidation allowBlank="1" showInputMessage="1" showErrorMessage="1" prompt="Tytuł tego arkusza znajduje się w tej komórce. Podsumowanie budżetu znajduje się w tabeli Kategorie począwszy od komórki C4. Wprowadź miesiąc w komórce poniżej." sqref="B1:E1" xr:uid="{00000000-0002-0000-0000-000000000000}"/>
    <dataValidation allowBlank="1" showInputMessage="1" showErrorMessage="1" prompt="Podsumowanie budżetu znajduje się w poniższej tabeli. Wprowadź lub zmodyfikuj kategorie w tej tabeli, aby zaktualizować kategorie w tabeli Rejestr po prawej stronie." sqref="C4:D4" xr:uid="{00000000-0002-0000-0000-000001000000}"/>
    <dataValidation allowBlank="1" showInputMessage="1" showErrorMessage="1" prompt="Wprowadź lub zmień kategorię w tej kolumnie pod tym nagłówkiem. Zachowaj kategorię przychodów w pierwszym wierszu, aby obliczenia podsumowania były dokładne." sqref="C5" xr:uid="{00000000-0002-0000-0000-000002000000}"/>
    <dataValidation allowBlank="1" showInputMessage="1" showErrorMessage="1" prompt="W tej kolumnie pod tym nagłówkiem suma jest obliczana automatycznie." sqref="D5" xr:uid="{00000000-0002-0000-0000-000003000000}"/>
    <dataValidation allowBlank="1" showInputMessage="1" showErrorMessage="1" prompt="W tej komórce automatycznie obliczana jest kwota pozostałego/przekroczonego budżetu. Wprowadź miesięczny przychód i wydatki w arkuszu Przychody i wydatki. Porada znajduje się w komórce F1." sqref="B3:D3" xr:uid="{00000000-0002-0000-0000-000004000000}"/>
    <dataValidation allowBlank="1" showInputMessage="1" showErrorMessage="1" prompt="W tej komórce wprowadź miesiąc. Kwota pozostałego/przekroczonego budżetu jest automatycznie obliczana w komórce poniżej." sqref="B2:E2" xr:uid="{00000000-0002-0000-0000-000005000000}"/>
    <dataValidation allowBlank="1" showInputMessage="1" showErrorMessage="1" prompt="W tym arkuszu obliczany jest budżet. Wprowadź miesięczne przychody i wydatki w tabeli Rejestr w karcie Przychody i wydatki. Kwota pozostałego/przekroczonego budżetu jest automatycznie obliczana w komórce B3. Kategorie można dodać w podsumowaniu budżetu..." sqref="A1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26.875" style="2" customWidth="1"/>
    <col min="3" max="3" width="24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2" t="str">
        <f>Tytuł_budżetu</f>
        <v>Miesięczne podsumowanie budżetu</v>
      </c>
      <c r="C1" s="22"/>
      <c r="D1" s="22"/>
      <c r="E1" s="22"/>
      <c r="F1" s="22"/>
    </row>
    <row r="2" spans="1:6" ht="37.5" customHeight="1" x14ac:dyDescent="0.2">
      <c r="B2" s="23" t="s">
        <v>16</v>
      </c>
      <c r="C2" s="23"/>
      <c r="D2" s="23"/>
      <c r="E2" s="23"/>
      <c r="F2" s="23"/>
    </row>
    <row r="3" spans="1:6" ht="27.75" customHeight="1" x14ac:dyDescent="0.2">
      <c r="B3" s="5" t="s">
        <v>3</v>
      </c>
      <c r="C3" s="5" t="s">
        <v>17</v>
      </c>
      <c r="D3" s="5" t="s">
        <v>31</v>
      </c>
      <c r="E3" s="5" t="s">
        <v>32</v>
      </c>
      <c r="F3" s="4"/>
    </row>
    <row r="4" spans="1:6" ht="21.75" customHeight="1" x14ac:dyDescent="0.2">
      <c r="B4" s="16" t="s">
        <v>4</v>
      </c>
      <c r="C4" s="16" t="s">
        <v>18</v>
      </c>
      <c r="D4" s="15">
        <v>1250</v>
      </c>
      <c r="E4" s="16"/>
      <c r="F4" s="4"/>
    </row>
    <row r="5" spans="1:6" ht="21.75" customHeight="1" x14ac:dyDescent="0.2">
      <c r="B5" s="16" t="s">
        <v>11</v>
      </c>
      <c r="C5" s="16" t="s">
        <v>19</v>
      </c>
      <c r="D5" s="15">
        <v>225</v>
      </c>
      <c r="E5" s="16"/>
      <c r="F5" s="4"/>
    </row>
    <row r="6" spans="1:6" ht="21.75" customHeight="1" x14ac:dyDescent="0.2">
      <c r="B6" s="16" t="s">
        <v>6</v>
      </c>
      <c r="C6" s="16" t="s">
        <v>20</v>
      </c>
      <c r="D6" s="15">
        <v>73</v>
      </c>
      <c r="E6" s="16"/>
      <c r="F6" s="4"/>
    </row>
    <row r="7" spans="1:6" ht="21.75" customHeight="1" x14ac:dyDescent="0.2">
      <c r="B7" s="16" t="s">
        <v>11</v>
      </c>
      <c r="C7" s="16" t="s">
        <v>21</v>
      </c>
      <c r="D7" s="15">
        <v>38</v>
      </c>
      <c r="E7" s="16"/>
      <c r="F7" s="4"/>
    </row>
    <row r="8" spans="1:6" ht="21.75" customHeight="1" x14ac:dyDescent="0.2">
      <c r="B8" s="16" t="s">
        <v>7</v>
      </c>
      <c r="C8" s="16" t="s">
        <v>22</v>
      </c>
      <c r="D8" s="15">
        <v>40</v>
      </c>
      <c r="E8" s="16"/>
      <c r="F8" s="4"/>
    </row>
    <row r="9" spans="1:6" ht="21.75" customHeight="1" x14ac:dyDescent="0.2">
      <c r="B9" s="16" t="s">
        <v>13</v>
      </c>
      <c r="C9" s="16" t="s">
        <v>23</v>
      </c>
      <c r="D9" s="15">
        <v>7</v>
      </c>
      <c r="E9" s="16"/>
      <c r="F9" s="4"/>
    </row>
    <row r="10" spans="1:6" ht="21.75" customHeight="1" x14ac:dyDescent="0.2">
      <c r="B10" s="16" t="s">
        <v>9</v>
      </c>
      <c r="C10" s="16" t="s">
        <v>24</v>
      </c>
      <c r="D10" s="15">
        <v>24</v>
      </c>
      <c r="E10" s="16" t="s">
        <v>33</v>
      </c>
    </row>
    <row r="11" spans="1:6" ht="21.75" customHeight="1" x14ac:dyDescent="0.2">
      <c r="B11" s="16" t="s">
        <v>4</v>
      </c>
      <c r="C11" s="16" t="s">
        <v>25</v>
      </c>
      <c r="D11" s="15">
        <v>2000</v>
      </c>
      <c r="E11" s="16"/>
    </row>
    <row r="12" spans="1:6" ht="21.75" customHeight="1" x14ac:dyDescent="0.2">
      <c r="B12" s="16" t="s">
        <v>5</v>
      </c>
      <c r="C12" s="16" t="s">
        <v>26</v>
      </c>
      <c r="D12" s="15">
        <v>1000</v>
      </c>
      <c r="E12" s="16" t="s">
        <v>34</v>
      </c>
    </row>
    <row r="13" spans="1:6" ht="21.75" customHeight="1" x14ac:dyDescent="0.2">
      <c r="B13" s="16" t="s">
        <v>5</v>
      </c>
      <c r="C13" s="16" t="s">
        <v>27</v>
      </c>
      <c r="D13" s="15">
        <v>210</v>
      </c>
      <c r="E13" s="16" t="s">
        <v>35</v>
      </c>
    </row>
    <row r="14" spans="1:6" ht="21.75" customHeight="1" x14ac:dyDescent="0.2">
      <c r="B14" s="16" t="s">
        <v>11</v>
      </c>
      <c r="C14" s="16" t="s">
        <v>28</v>
      </c>
      <c r="D14" s="15">
        <v>800</v>
      </c>
      <c r="E14" s="16" t="s">
        <v>36</v>
      </c>
    </row>
    <row r="15" spans="1:6" ht="21.75" customHeight="1" x14ac:dyDescent="0.2">
      <c r="B15" s="16" t="s">
        <v>10</v>
      </c>
      <c r="C15" s="16" t="s">
        <v>26</v>
      </c>
      <c r="D15" s="15">
        <v>75</v>
      </c>
      <c r="E15" s="16" t="s">
        <v>37</v>
      </c>
    </row>
    <row r="16" spans="1:6" ht="21.75" customHeight="1" x14ac:dyDescent="0.2">
      <c r="B16" s="16" t="s">
        <v>12</v>
      </c>
      <c r="C16" s="16" t="s">
        <v>26</v>
      </c>
      <c r="D16" s="15">
        <v>100</v>
      </c>
      <c r="E16" s="16"/>
    </row>
    <row r="17" spans="2:5" ht="21.75" customHeight="1" x14ac:dyDescent="0.2">
      <c r="B17" s="16" t="s">
        <v>9</v>
      </c>
      <c r="C17" s="16" t="s">
        <v>29</v>
      </c>
      <c r="D17" s="15">
        <v>80</v>
      </c>
      <c r="E17" s="16" t="s">
        <v>38</v>
      </c>
    </row>
    <row r="18" spans="2:5" ht="21.75" customHeight="1" x14ac:dyDescent="0.2">
      <c r="B18" s="16" t="s">
        <v>4</v>
      </c>
      <c r="C18" s="16" t="s">
        <v>18</v>
      </c>
      <c r="D18" s="15">
        <v>1250</v>
      </c>
      <c r="E18" s="16"/>
    </row>
    <row r="19" spans="2:5" ht="21.75" customHeight="1" x14ac:dyDescent="0.2">
      <c r="B19" s="16" t="s">
        <v>5</v>
      </c>
      <c r="C19" s="16" t="s">
        <v>26</v>
      </c>
      <c r="D19" s="15">
        <v>200</v>
      </c>
      <c r="E19" s="16" t="s">
        <v>39</v>
      </c>
    </row>
    <row r="20" spans="2:5" ht="21.75" customHeight="1" x14ac:dyDescent="0.2">
      <c r="B20" s="16" t="s">
        <v>8</v>
      </c>
      <c r="C20" s="16" t="s">
        <v>27</v>
      </c>
      <c r="D20" s="15">
        <v>180</v>
      </c>
      <c r="E20" s="16" t="s">
        <v>40</v>
      </c>
    </row>
    <row r="21" spans="2:5" ht="21.75" customHeight="1" x14ac:dyDescent="0.2">
      <c r="B21" s="16" t="s">
        <v>7</v>
      </c>
      <c r="C21" s="16" t="s">
        <v>22</v>
      </c>
      <c r="D21" s="15">
        <v>180</v>
      </c>
      <c r="E21" s="16"/>
    </row>
    <row r="22" spans="2:5" ht="21.75" customHeight="1" x14ac:dyDescent="0.2">
      <c r="B22" s="16" t="s">
        <v>10</v>
      </c>
      <c r="C22" s="16" t="s">
        <v>26</v>
      </c>
      <c r="D22" s="15">
        <v>240</v>
      </c>
      <c r="E22" s="16" t="s">
        <v>41</v>
      </c>
    </row>
    <row r="23" spans="2:5" ht="21.75" customHeight="1" x14ac:dyDescent="0.2">
      <c r="B23" s="16" t="s">
        <v>13</v>
      </c>
      <c r="C23" s="16" t="s">
        <v>30</v>
      </c>
      <c r="D23" s="15">
        <v>100</v>
      </c>
      <c r="E23" s="16"/>
    </row>
  </sheetData>
  <mergeCells count="2">
    <mergeCell ref="B1:F1"/>
    <mergeCell ref="B2:F2"/>
  </mergeCells>
  <dataValidations count="8">
    <dataValidation allowBlank="1" showInputMessage="1" showErrorMessage="1" prompt="W tej kolumnie pod tym nagłówkiem wprowadź uwagi." sqref="E3" xr:uid="{00000000-0002-0000-0100-000000000000}"/>
    <dataValidation allowBlank="1" showInputMessage="1" showErrorMessage="1" prompt="W tej kolumnie pod tym nagłówkiem wprowadź kwotę." sqref="D3" xr:uid="{00000000-0002-0000-0100-000001000000}"/>
    <dataValidation allowBlank="1" showInputMessage="1" showErrorMessage="1" prompt="W tej kolumnie pod tym nagłówkiem wprowadź opis." sqref="C3" xr:uid="{00000000-0002-0000-0100-000002000000}"/>
    <dataValidation allowBlank="1" showInputMessage="1" showErrorMessage="1" prompt="W każdym wierszu w tej kolumnie znajduje się lista kategorii do wyboru. Za pomocą myszy wybierz opcję z listy, aby sklasyfikować przychody i wydatki. _x000a__x000a_Aby dostosować listę kategorii, uaktualnij tabelę w karcie Podsumowanie." sqref="B3" xr:uid="{00000000-0002-0000-0100-000004000000}"/>
    <dataValidation allowBlank="1" showInputMessage="1" showErrorMessage="1" prompt="W tabeli poniżej wprowadź miesięczne przychody i wydatki." sqref="B2:F2" xr:uid="{00000000-0002-0000-0100-000005000000}"/>
    <dataValidation allowBlank="1" showInputMessage="1" showErrorMessage="1" prompt="Wprowadź swój przychód i wydatki w tym arkuszu. Sumy zostaną automatycznie obliczone na karcie Podsumowanie. Pozostała/przekroczona kwota zostanie również automatycznie zaktualizowana na karcie Podsumowanie." sqref="A1" xr:uid="{00000000-0002-0000-0100-000006000000}"/>
    <dataValidation allowBlank="1" showInputMessage="1" showErrorMessage="1" prompt="Tytuł tego skoroszytu znajduje się w tej komórce. Aby zmienić tytuł, edytuj go w arkuszu Podsumowanie." sqref="B1:F1" xr:uid="{00000000-0002-0000-0100-000008000000}"/>
    <dataValidation type="list" errorStyle="warning" allowBlank="1" showInputMessage="1" showErrorMessage="1" error="Wybierz kategorię z listy. Wybierz pozycję ANULUJ, naciśnij klawisze ALT+STRZAŁKA W DÓŁ, aby wyświetlić opcje, a następnie użyj klawiszy STRZAŁKA W DÓŁ i ENTER w celu dokonania wyboru." sqref="B4:B23 B24:B1048576" xr:uid="{00000000-0002-0000-0100-000003000000}">
      <formula1>Odnośnik_kategorii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$B4=Podsumowanie!$C$6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7</vt:i4>
      </vt:variant>
    </vt:vector>
  </HeadingPairs>
  <TitlesOfParts>
    <vt:vector size="9" baseType="lpstr">
      <vt:lpstr>Podsumowanie</vt:lpstr>
      <vt:lpstr>Przychody i wydatki</vt:lpstr>
      <vt:lpstr>Odnośnik_kategorii</vt:lpstr>
      <vt:lpstr>Suma_przychodów</vt:lpstr>
      <vt:lpstr>Transakcja</vt:lpstr>
      <vt:lpstr>Tytuł_budżetu</vt:lpstr>
      <vt:lpstr>Podsumowanie!Tytuły_wydruku</vt:lpstr>
      <vt:lpstr>'Przychody i wydatki'!Tytuły_wydruku</vt:lpstr>
      <vt:lpstr>Wiersz_nagłówka_Podsumowanie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2019-05-30T17:40:01Z</dcterms:created>
  <dcterms:modified xsi:type="dcterms:W3CDTF">2019-06-20T12:17:35Z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2019-05-30T17:40:07.7541090Z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2829188d-5169-468a-ad7d-8b8b29495084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