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pl-PL\"/>
    </mc:Choice>
  </mc:AlternateContent>
  <bookViews>
    <workbookView xWindow="-120" yWindow="-120" windowWidth="28770" windowHeight="14415" xr2:uid="{00000000-000D-0000-FFFF-FFFF00000000}"/>
  </bookViews>
  <sheets>
    <sheet name="Budżet współlokatorów" sheetId="1" r:id="rId1"/>
  </sheets>
  <definedNames>
    <definedName name="Suma_wydatków">SUM(Wydatki[kwota])</definedName>
    <definedName name="_xlnm.Print_Titles" localSheetId="0">'Budżet współlokatorów'!$8:$8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<sst xmlns="http://schemas.openxmlformats.org/spreadsheetml/2006/main" count="30" uniqueCount="19">
  <si>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budżet wydatków domowych</t>
  </si>
  <si>
    <t>współlokator 1</t>
  </si>
  <si>
    <t>współlokator 2</t>
  </si>
  <si>
    <t>współlokator 3</t>
  </si>
  <si>
    <t>współlokator 4</t>
  </si>
  <si>
    <t>suma wydatków</t>
  </si>
  <si>
    <t>wydatek</t>
  </si>
  <si>
    <t>czynsz</t>
  </si>
  <si>
    <t>energia elektryczna</t>
  </si>
  <si>
    <t>artykuły spożywcze</t>
  </si>
  <si>
    <t>telefon domowy</t>
  </si>
  <si>
    <t>usługa internetowa</t>
  </si>
  <si>
    <t>telewizja kablowa/satelitarna</t>
  </si>
  <si>
    <t>ścieki/woda</t>
  </si>
  <si>
    <t>propan/gaz ziemny</t>
  </si>
  <si>
    <t>wywóz śmieci</t>
  </si>
  <si>
    <t>kwota</t>
  </si>
  <si>
    <t>kto płaci?</t>
  </si>
  <si>
    <t>notatki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</si>
</sst>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#,##0.00\ &quot;zł&quot;;\-#,##0.00\ &quot;zł&quot;"/>
    <numFmt numFmtId="166" formatCode="#,##0\ &quot;zł&quot;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7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7" fontId="8" fillId="2" borderId="0" xfId="1">
      <alignment horizontal="left" vertical="center" indent="1"/>
    </xf>
    <xf numFmtId="7" fontId="9" fillId="0" borderId="0" xfId="3" applyFill="1" applyBorder="1">
      <alignment horizontal="right" vertical="center" indent="1"/>
    </xf>
    <xf numFmtId="0" fontId="0" fillId="0" borderId="0" xfId="0" applyAlignment="1">
      <alignment horizontal="left" vertical="center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6" fontId="3" fillId="2" borderId="0" xfId="4" applyNumberFormat="1">
      <alignment horizontal="left" vertical="center" indent="1"/>
    </xf>
    <xf numFmtId="166" fontId="4" fillId="2" borderId="0" xfId="5" applyNumberFormat="1">
      <alignment horizontal="left" vertical="center" indent="1"/>
    </xf>
    <xf numFmtId="166" fontId="5" fillId="2" borderId="0" xfId="6" applyNumberFormat="1">
      <alignment horizontal="left" vertical="center" indent="1"/>
    </xf>
    <xf numFmtId="166" fontId="6" fillId="2" borderId="0" xfId="7" applyNumberFormat="1">
      <alignment horizontal="left" vertical="center" indent="1"/>
    </xf>
  </cellXfs>
  <cellStyles count="9"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ormalny" xfId="0" builtinId="0" customBuiltin="1"/>
    <cellStyle name="Suma" xfId="8" builtinId="25" customBuiltin="1"/>
    <cellStyle name="Tytuł" xfId="2" builtinId="15" customBuiltin="1"/>
    <cellStyle name="Walutowy" xfId="1" builtinId="4" customBuiltin="1"/>
    <cellStyle name="Walutowy [0]" xfId="3" builtinId="7" customBuiltin="1"/>
  </cellStyles>
  <dxfs count="18">
    <dxf>
      <font>
        <color rgb="FFFF0000"/>
      </font>
      <fill>
        <patternFill patternType="solid"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3" defaultTableStyle="Tabela Wydatki gospodarstwa domowego" defaultPivotStyle="Income &amp; Expense Totals">
    <tableStyle name="Income &amp; Expense Totals" table="0" count="2" xr9:uid="{00000000-0011-0000-FFFF-FFFF01000000}">
      <tableStyleElement type="wholeTable" dxfId="17"/>
      <tableStyleElement type="headerRow" dxfId="16"/>
    </tableStyle>
    <tableStyle name="Simple College Budget Slicer" pivot="0" table="0" count="10" xr9:uid="{00000000-0011-0000-FFFF-FFFF02000000}">
      <tableStyleElement type="wholeTable" dxfId="15"/>
      <tableStyleElement type="headerRow" dxfId="14"/>
    </tableStyle>
    <tableStyle name="Tabela Wydatki gospodarstwa domowego" pivot="0" count="4" xr9:uid="{00000000-0011-0000-FFFF-FFFF00000000}">
      <tableStyleElement type="wholeTable" dxfId="8"/>
      <tableStyleElement type="headerRow" dxfId="7"/>
      <tableStyleElement type="totalRow" dxfId="6"/>
      <tableStyleElement type="secondRowStripe" dxfId="5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'Budżet współlokatorów'!$B$2</c:f>
              <c:strCache>
                <c:ptCount val="1"/>
                <c:pt idx="0">
                  <c:v>współlokator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'Budżet współlokatorów'!$C$2</c:f>
              <c:numCache>
                <c:formatCode>#\ ##0\ "zł"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'Budżet współlokatorów'!$B$3</c:f>
              <c:strCache>
                <c:ptCount val="1"/>
                <c:pt idx="0">
                  <c:v>współlokator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'Budżet współlokatorów'!$C$3</c:f>
              <c:numCache>
                <c:formatCode>#\ ##0\ "zł"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'Budżet współlokatorów'!$B$4</c:f>
              <c:strCache>
                <c:ptCount val="1"/>
                <c:pt idx="0">
                  <c:v>współlokator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'Budżet współlokatorów'!$C$4</c:f>
              <c:numCache>
                <c:formatCode>#\ ##0\ "zł"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'Budżet współlokatorów'!$B$5</c:f>
              <c:strCache>
                <c:ptCount val="1"/>
                <c:pt idx="0">
                  <c:v>współlokator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'Budżet współlokatorów'!$C$5</c:f>
              <c:numCache>
                <c:formatCode>#\ ##0\ "zł"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\ &quot;zł&quot;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752475</xdr:rowOff>
    </xdr:from>
    <xdr:to>
      <xdr:col>5</xdr:col>
      <xdr:colOff>257175</xdr:colOff>
      <xdr:row>5</xdr:row>
      <xdr:rowOff>57150</xdr:rowOff>
    </xdr:to>
    <xdr:graphicFrame macro="">
      <xdr:nvGraphicFramePr>
        <xdr:cNvPr id="4" name="Rozkład wydatków" descr="Bar chart showing total breakdown of expenses by roomma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Ikona domu" descr="Hous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ydatki" displayName="Wydatki" ref="B8:E18" headerRowDxfId="13" dataDxfId="12">
  <autoFilter ref="B8:E18" xr:uid="{00000000-0009-0000-0100-000001000000}"/>
  <tableColumns count="4">
    <tableColumn id="3" xr3:uid="{00000000-0010-0000-0000-000003000000}" name="wydatek" totalsRowLabel="Suma" dataDxfId="11" totalsRowDxfId="1"/>
    <tableColumn id="4" xr3:uid="{00000000-0010-0000-0000-000004000000}" name="kwota" totalsRowDxfId="2" dataCellStyle="Walutowy [0]"/>
    <tableColumn id="2" xr3:uid="{00000000-0010-0000-0000-000002000000}" name="kto płaci?" dataDxfId="10" totalsRowDxfId="3"/>
    <tableColumn id="1" xr3:uid="{00000000-0010-0000-0000-000001000000}" name="notatki" totalsRowFunction="count" dataDxfId="9" totalsRowDxfId="4"/>
  </tableColumns>
  <tableStyleInfo name="Tabela Wydatki gospodarstwa domowego" showFirstColumn="0" showLastColumn="0" showRowStripes="1" showColumnStripes="0"/>
  <extLst>
    <ext xmlns:x14="http://schemas.microsoft.com/office/spreadsheetml/2009/9/main" uri="{504A1905-F514-4f6f-8877-14C23A59335A}">
      <x14:table altTextSummary="Enter Expense item, Amount, Who Pays, and Notes in this table"/>
    </ext>
  </extLst>
</table>
</file>

<file path=xl/theme/theme1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3"/>
  <cols>
    <col min="1" max="1" width="3.875" style="1" customWidth="1"/>
    <col min="2" max="2" width="28.5" style="6" customWidth="1"/>
    <col min="3" max="3" width="25.875" style="8" customWidth="1"/>
    <col min="4" max="4" width="24.125" style="6" customWidth="1"/>
    <col min="5" max="5" width="28.625" style="11" customWidth="1"/>
    <col min="6" max="6" width="3.875" style="1" customWidth="1"/>
    <col min="7" max="16384" width="9" style="1"/>
  </cols>
  <sheetData>
    <row r="1" spans="1:6" ht="62.25" customHeight="1" x14ac:dyDescent="0.3">
      <c r="A1" s="13"/>
      <c r="B1" s="23" t="s">
        <v>0</v>
      </c>
      <c r="C1" s="23"/>
      <c r="D1" s="23"/>
      <c r="E1" s="23"/>
      <c r="F1" s="23"/>
    </row>
    <row r="2" spans="1:6" s="2" customFormat="1" ht="37.5" customHeight="1" x14ac:dyDescent="0.3">
      <c r="A2" s="14"/>
      <c r="B2" s="14" t="s">
        <v>1</v>
      </c>
      <c r="C2" s="24">
        <f>SUMIFS(Wydatki[kwota],Wydatki[kto płaci?],B2)</f>
        <v>360</v>
      </c>
      <c r="D2" s="24"/>
      <c r="E2" s="24"/>
      <c r="F2" s="24"/>
    </row>
    <row r="3" spans="1:6" s="2" customFormat="1" ht="37.5" customHeight="1" x14ac:dyDescent="0.3">
      <c r="A3" s="15"/>
      <c r="B3" s="15" t="s">
        <v>2</v>
      </c>
      <c r="C3" s="25">
        <f>SUMIFS(Wydatki[kwota],Wydatki[kto płaci?],B3)</f>
        <v>350</v>
      </c>
      <c r="D3" s="25"/>
      <c r="E3" s="25"/>
      <c r="F3" s="25"/>
    </row>
    <row r="4" spans="1:6" s="2" customFormat="1" ht="37.5" customHeight="1" x14ac:dyDescent="0.3">
      <c r="A4" s="16"/>
      <c r="B4" s="16" t="s">
        <v>3</v>
      </c>
      <c r="C4" s="26">
        <f>SUMIFS(Wydatki[kwota],Wydatki[kto płaci?],B4)</f>
        <v>350</v>
      </c>
      <c r="D4" s="26"/>
      <c r="E4" s="26"/>
      <c r="F4" s="26"/>
    </row>
    <row r="5" spans="1:6" s="2" customFormat="1" ht="37.5" customHeight="1" x14ac:dyDescent="0.3">
      <c r="A5" s="17"/>
      <c r="B5" s="17" t="s">
        <v>4</v>
      </c>
      <c r="C5" s="27">
        <f>SUMIFS(Wydatki[kwota],Wydatki[kto płaci?],B5)</f>
        <v>330</v>
      </c>
      <c r="D5" s="27"/>
      <c r="E5" s="27"/>
      <c r="F5" s="27"/>
    </row>
    <row r="6" spans="1:6" s="2" customFormat="1" ht="35.25" customHeight="1" x14ac:dyDescent="0.3">
      <c r="A6" s="18"/>
      <c r="B6" s="18" t="s">
        <v>5</v>
      </c>
      <c r="C6" s="19">
        <f>SUM(C2:C5)</f>
        <v>1390</v>
      </c>
      <c r="D6" s="22" t="str">
        <f>IF(C6&lt;&gt;Suma_wydatków,"Suma nie zbilansowana. Sprawdź pisownię nazwisk współlokatorów w tabeli i po lewej stronie wykresu. Budżet jest ograniczony do 4 współlokatorów.","")</f>
        <v/>
      </c>
      <c r="E6" s="22"/>
      <c r="F6" s="18"/>
    </row>
    <row r="7" spans="1:6" s="2" customFormat="1" ht="16.5" x14ac:dyDescent="0.3">
      <c r="B7" s="4"/>
      <c r="C7" s="7"/>
      <c r="D7" s="4"/>
      <c r="E7" s="4"/>
    </row>
    <row r="8" spans="1:6" ht="21" customHeight="1" x14ac:dyDescent="0.3">
      <c r="B8" s="5" t="s">
        <v>6</v>
      </c>
      <c r="C8" s="9" t="s">
        <v>16</v>
      </c>
      <c r="D8" s="5" t="s">
        <v>17</v>
      </c>
      <c r="E8" s="11" t="s">
        <v>18</v>
      </c>
      <c r="F8" s="2"/>
    </row>
    <row r="9" spans="1:6" ht="21" customHeight="1" x14ac:dyDescent="0.3">
      <c r="B9" s="10" t="s">
        <v>7</v>
      </c>
      <c r="C9" s="20">
        <v>360</v>
      </c>
      <c r="D9" s="21" t="s">
        <v>1</v>
      </c>
      <c r="E9" s="12"/>
      <c r="F9" s="2"/>
    </row>
    <row r="10" spans="1:6" ht="21" customHeight="1" x14ac:dyDescent="0.3">
      <c r="B10" s="10" t="s">
        <v>7</v>
      </c>
      <c r="C10" s="20">
        <v>350</v>
      </c>
      <c r="D10" s="21" t="s">
        <v>2</v>
      </c>
      <c r="F10" s="3"/>
    </row>
    <row r="11" spans="1:6" ht="21" customHeight="1" x14ac:dyDescent="0.3">
      <c r="B11" s="10" t="s">
        <v>8</v>
      </c>
      <c r="C11" s="20">
        <v>200</v>
      </c>
      <c r="D11" s="21" t="s">
        <v>3</v>
      </c>
      <c r="F11" s="3"/>
    </row>
    <row r="12" spans="1:6" ht="21" customHeight="1" x14ac:dyDescent="0.3">
      <c r="B12" s="10" t="s">
        <v>9</v>
      </c>
      <c r="C12" s="20">
        <v>200</v>
      </c>
      <c r="D12" s="21" t="s">
        <v>4</v>
      </c>
      <c r="F12" s="3"/>
    </row>
    <row r="13" spans="1:6" ht="21" customHeight="1" x14ac:dyDescent="0.3">
      <c r="B13" s="10" t="s">
        <v>10</v>
      </c>
      <c r="C13" s="20">
        <v>25</v>
      </c>
      <c r="D13" s="21" t="s">
        <v>4</v>
      </c>
      <c r="F13" s="3"/>
    </row>
    <row r="14" spans="1:6" ht="21" customHeight="1" x14ac:dyDescent="0.3">
      <c r="B14" s="10" t="s">
        <v>11</v>
      </c>
      <c r="C14" s="20">
        <v>30</v>
      </c>
      <c r="D14" s="21" t="s">
        <v>4</v>
      </c>
      <c r="F14" s="3"/>
    </row>
    <row r="15" spans="1:6" ht="21" customHeight="1" x14ac:dyDescent="0.3">
      <c r="B15" s="10" t="s">
        <v>12</v>
      </c>
      <c r="C15" s="20">
        <v>45</v>
      </c>
      <c r="D15" s="21" t="s">
        <v>4</v>
      </c>
      <c r="F15" s="3"/>
    </row>
    <row r="16" spans="1:6" ht="21" customHeight="1" x14ac:dyDescent="0.3">
      <c r="B16" s="10" t="s">
        <v>13</v>
      </c>
      <c r="C16" s="20">
        <v>20</v>
      </c>
      <c r="D16" s="21" t="s">
        <v>4</v>
      </c>
      <c r="F16" s="3"/>
    </row>
    <row r="17" spans="2:6" ht="21" customHeight="1" x14ac:dyDescent="0.3">
      <c r="B17" s="10" t="s">
        <v>14</v>
      </c>
      <c r="C17" s="20">
        <v>150</v>
      </c>
      <c r="D17" s="21" t="s">
        <v>3</v>
      </c>
      <c r="F17" s="3"/>
    </row>
    <row r="18" spans="2:6" ht="21" customHeight="1" x14ac:dyDescent="0.3">
      <c r="B18" s="10" t="s">
        <v>15</v>
      </c>
      <c r="C18" s="20">
        <v>10</v>
      </c>
      <c r="D18" s="21" t="s">
        <v>4</v>
      </c>
      <c r="F18" s="3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0" priority="1">
      <formula>$C$6&lt;&gt;Suma_wydatków</formula>
    </cfRule>
  </conditionalFormatting>
  <dataValidations count="11">
    <dataValidation allowBlank="1" showInputMessage="1" showErrorMessage="1" prompt="Budżet wydatków gospodarstwa domowego znajduje się w tym arkuszu. Wprowadź szczegóły w tabeli Wydatki. Wykresy słupkowe wydatków współlokatora zaczynają się w komórce C2. Suma wydatków jest automatycznie obliczana w komórce C6" sqref="A1" xr:uid="{00000000-0002-0000-0000-000000000000}"/>
    <dataValidation allowBlank="1" showInputMessage="1" showErrorMessage="1" prompt="W tej komórce jest tytuł tego skoroszytu. Wprowadź imiona i nazwiska współlokatorów do komórek poniżej. Suma wydatków dla każdego współlokatora jest automatycznie obliczana w komórkach pod komórką C2" sqref="B1:F1" xr:uid="{00000000-0002-0000-0000-000001000000}"/>
    <dataValidation allowBlank="1" showInputMessage="1" showErrorMessage="1" prompt="Wykresy słupkowe wydatków poszczególnych współlokatorów znajdują się w komórkach od C2 do F5" sqref="C2:F2" xr:uid="{00000000-0002-0000-0000-000002000000}"/>
    <dataValidation allowBlank="1" showInputMessage="1" showErrorMessage="1" prompt="Suma wydatków jest obliczana automatycznie w komórce z prawej strony" sqref="B6" xr:uid="{00000000-0002-0000-0000-000004000000}"/>
    <dataValidation allowBlank="1" showInputMessage="1" showErrorMessage="1" prompt="Suma wydatków jest obliczana automatycznie w tej komórce. Wprowadź szczegóły do tabeli Wydatki, zaczynając od komórki B8" sqref="C6" xr:uid="{00000000-0002-0000-0000-000005000000}"/>
    <dataValidation allowBlank="1" showInputMessage="1" showErrorMessage="1" prompt="W tej kolumnie pod tym nagłówkiem wprowadź pozycje wydatków. Za pomocą filtrów nagłówków możesz znaleźć konkretne wpisy" sqref="B8" xr:uid="{00000000-0002-0000-0000-000006000000}"/>
    <dataValidation allowBlank="1" showInputMessage="1" showErrorMessage="1" prompt="W tej kolumnie pod tym nagłówkiem wprowadź kwotę" sqref="C8" xr:uid="{00000000-0002-0000-0000-000007000000}"/>
    <dataValidation allowBlank="1" showInputMessage="1" showErrorMessage="1" prompt="W tej kolumnie pod tym nagłówkiem wprowadź imię i nazwisko współlokatora, który pokrywa wydatki. Imiona i nazwiska współlokatorów powinny być takie same, jak podane w komórkach od B2 do B5. Ten budżet jest ograniczony do czterech współlokatorów" sqref="D8" xr:uid="{00000000-0002-0000-0000-000008000000}"/>
    <dataValidation allowBlank="1" showInputMessage="1" showErrorMessage="1" prompt="W tej kolumnie pod tym nagłówkiem wprowadź uwagi" sqref="E8" xr:uid="{00000000-0002-0000-0000-000009000000}"/>
    <dataValidation type="list" allowBlank="1" showInputMessage="1" showErrorMessage="1" error="Select a roommate from the list. Select CANCEL, press ALT+DOWN ARROW for options, then DOWN ARROW and ENTER to make selection" sqref="D9:D18" xr:uid="{00000000-0002-0000-0000-00000A000000}">
      <formula1>$B$2:$B$5</formula1>
    </dataValidation>
    <dataValidation allowBlank="1" showInputMessage="1" showErrorMessage="1" prompt="W tej komórce wprowadź imię i nazwisko współlokatora" sqref="B2 B3 B4 B5" xr:uid="{B3AFE0E6-D9C8-46E7-95E5-024EFF8A7A76}"/>
  </dataValidations>
  <printOptions horizontalCentered="1"/>
  <pageMargins left="0.7" right="0.7" top="0.75" bottom="0.75" header="0.3" footer="0.3"/>
  <pageSetup paperSize="9" scale="6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TM00000008</ap:Template>
  <ap:ScaleCrop>false</ap:ScaleCrop>
  <ap:HeadingPairs>
    <vt:vector baseType="variant" size="4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ap:HeadingPairs>
  <ap:TitlesOfParts>
    <vt:vector baseType="lpstr" size="2">
      <vt:lpstr>Budżet współlokatorów</vt:lpstr>
      <vt:lpstr>'Budżet współlokatorów'!Tytuły_wydruku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2017-11-19T23:35:18Z</dcterms:created>
  <dcterms:modified xsi:type="dcterms:W3CDTF">2019-05-21T08:13:51Z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