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codeName="ThisWorkbook"/>
  <mc:AlternateContent xmlns:mc="http://schemas.openxmlformats.org/markup-compatibility/2006">
    <mc:Choice Requires="x15">
      <x15ac:absPath xmlns:x15ac="http://schemas.microsoft.com/office/spreadsheetml/2010/11/ac" url="\\10.20.1.30\Phases6\PubMed\Accounts\Microsoft\OfficeUA_FY14_Template\O16_template\20180517_Accessible_Templates_B12\04_PreDTP_Done\nl-NL\"/>
    </mc:Choice>
  </mc:AlternateContent>
  <bookViews>
    <workbookView xWindow="0" yWindow="0" windowWidth="28800" windowHeight="14025" xr2:uid="{00000000-000D-0000-FFFF-FFFF00000000}"/>
  </bookViews>
  <sheets>
    <sheet name="TUINBUDGET" sheetId="1" r:id="rId1"/>
    <sheet name="LIJST" sheetId="2" r:id="rId2"/>
  </sheets>
  <definedNames>
    <definedName name="_xlnm.Print_Titles" localSheetId="1">LIJST!$1:$1</definedName>
    <definedName name="_xlnm.Print_Titles" localSheetId="0">TUINBUDGET!$8:$8</definedName>
    <definedName name="BudgetedAmount">TUINBUDGET!$B$3</definedName>
    <definedName name="ColumnTitle2">GardenAreasList[[#Headers],[TYPE]]</definedName>
    <definedName name="ColumnTitleRegion1..B3">TUINBUDGET!$B$2</definedName>
    <definedName name="ColumnTitleRegion2..B5">TUINBUDGET!$B$4</definedName>
    <definedName name="ColumnTitleRegion3..B7">TUINBUDGET!$B$6</definedName>
    <definedName name="Slicer_PLANTS">#N/A</definedName>
    <definedName name="Slicer_TYPE">#N/A</definedName>
    <definedName name="Title1">GardenBudget[[#Headers],[TYPE]]</definedName>
    <definedName name="TotalCosts">TUINBUDGET!$B$5</definedName>
    <definedName name="Types">GardenAreasList[TYPE]</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G9" i="1" l="1"/>
  <c r="G10" i="1"/>
  <c r="G11" i="1"/>
  <c r="G12" i="1"/>
  <c r="G13" i="1"/>
  <c r="G14" i="1"/>
  <c r="G15" i="1" l="1"/>
  <c r="B5" i="1"/>
  <c r="C5" i="1" s="1"/>
  <c r="B7" i="1" l="1"/>
</calcChain>
</file>

<file path=xl/sharedStrings.xml><?xml version="1.0" encoding="utf-8"?>
<sst xmlns="http://schemas.openxmlformats.org/spreadsheetml/2006/main" count="38" uniqueCount="33">
  <si>
    <t>TUINBUDGET</t>
  </si>
  <si>
    <t>BEGROOT BEDRAG</t>
  </si>
  <si>
    <t>TOTALE KOSTEN</t>
  </si>
  <si>
    <t>VERSCHIL</t>
  </si>
  <si>
    <t>TYPE</t>
  </si>
  <si>
    <t>PLANTEN</t>
  </si>
  <si>
    <t>BLOEMEN</t>
  </si>
  <si>
    <t>BOMEN</t>
  </si>
  <si>
    <t>TOTAAL AANTAL PLANTEN</t>
  </si>
  <si>
    <t>Cirkeldiagram met begroot bedrag versus totale kosten staat in deze cel. Grafiek met uitgaven voor planten staat in de cel rechts.</t>
  </si>
  <si>
    <t>Rhododendron</t>
  </si>
  <si>
    <t>Petunia</t>
  </si>
  <si>
    <t>Japanse esdoorn</t>
  </si>
  <si>
    <t>Kolomdiagram met uitgaven voor planten staat in deze cel. Slicers om het tuinbudget op type en planten te filteren staan in cel I1 en J1. Informatie staat in cel I5 rechts.</t>
  </si>
  <si>
    <t>BESCHRIJVING</t>
  </si>
  <si>
    <t>Altijdgroene bloemplant</t>
  </si>
  <si>
    <t>Eenjarig, purper en wit</t>
  </si>
  <si>
    <t>Loofboom</t>
  </si>
  <si>
    <t>AANTAL</t>
  </si>
  <si>
    <t>KOSTEN</t>
  </si>
  <si>
    <t>TOTAAL</t>
  </si>
  <si>
    <t>Slicer om tuinbudget op type te filteren staat in deze cel.</t>
  </si>
  <si>
    <t>INFO: als u een nieuwe rij aan de gegevenstabel wilt toevoegen, selecteert u de cel rechtsonder in de tabel, vlak boven de rij Totaal, en drukt u op de Tab-toets.</t>
  </si>
  <si>
    <t>Slicer om tuinbudget op planten te filteren staat in deze cel.</t>
  </si>
  <si>
    <t>TUINGEDEELTEN</t>
  </si>
  <si>
    <t>ZADEN</t>
  </si>
  <si>
    <t>PLANTENVOEDSEL</t>
  </si>
  <si>
    <t>AARDE</t>
  </si>
  <si>
    <t>MULCH</t>
  </si>
  <si>
    <t>KUNSTMEST/COMPOST</t>
  </si>
  <si>
    <t>HERBICIDEN/PESTICIDEN</t>
  </si>
  <si>
    <t>OMHEINING</t>
  </si>
  <si>
    <t>TUINMEUBILAIR/BEELDEN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</si>
</sst>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 #,##0_ ;_ * \-#,##0_ ;_ * &quot;-&quot;_ ;_ @_ "/>
    <numFmt numFmtId="43" formatCode="_ * #,##0.00_ ;_ * \-#,##0.00_ ;_ * &quot;-&quot;??_ ;_ @_ "/>
    <numFmt numFmtId="164" formatCode="_ &quot;₹&quot;\ * #,##0_ ;_ &quot;₹&quot;\ * \-#,##0_ ;_ &quot;₹&quot;\ * &quot;-&quot;_ ;_ @_ "/>
    <numFmt numFmtId="165" formatCode="_ &quot;₹&quot;\ * #,##0.00_ ;_ &quot;₹&quot;\ * \-#,##0.00_ ;_ &quot;₹&quot;\ * &quot;-&quot;??_ ;_ @_ "/>
    <numFmt numFmtId="166" formatCode="&quot;€&quot;\ #,##0.00"/>
  </numFmts>
  <fonts count="12" x14ac:knownFonts="1">
    <font>
      <sz val="11"/>
      <color theme="1" tint="0.24994659260841701"/>
      <name val="Tahoma"/>
      <family val="2"/>
      <scheme val="minor"/>
    </font>
    <font>
      <sz val="12"/>
      <color theme="2" tint="-4.9989318521683403E-2"/>
      <name val="Trebuchet MS"/>
      <family val="2"/>
      <scheme val="major"/>
    </font>
    <font>
      <sz val="10"/>
      <color theme="1" tint="0.24994659260841701"/>
      <name val="Tahoma"/>
      <family val="2"/>
      <scheme val="minor"/>
    </font>
    <font>
      <sz val="22"/>
      <color theme="2"/>
      <name val="Trebuchet MS"/>
      <family val="2"/>
      <scheme val="major"/>
    </font>
    <font>
      <sz val="11"/>
      <color rgb="FF9C0006"/>
      <name val="Tahoma"/>
      <family val="2"/>
      <scheme val="minor"/>
    </font>
    <font>
      <sz val="11"/>
      <color theme="1" tint="0.24994659260841701"/>
      <name val="Tahoma"/>
      <family val="2"/>
      <scheme val="minor"/>
    </font>
    <font>
      <b/>
      <sz val="11"/>
      <color theme="3" tint="0.14993743705557422"/>
      <name val="Trebuchet MS"/>
      <family val="2"/>
      <scheme val="major"/>
    </font>
    <font>
      <sz val="11"/>
      <color theme="1" tint="0.14996795556505021"/>
      <name val="Trebuchet MS"/>
      <family val="2"/>
      <scheme val="major"/>
    </font>
    <font>
      <sz val="11"/>
      <color theme="1" tint="0.14999847407452621"/>
      <name val="Trebuchet MS"/>
      <family val="2"/>
      <scheme val="major"/>
    </font>
    <font>
      <b/>
      <sz val="11"/>
      <color theme="3" tint="0.14996795556505021"/>
      <name val="Trebuchet MS"/>
      <family val="2"/>
      <scheme val="major"/>
    </font>
    <font>
      <b/>
      <sz val="11"/>
      <color theme="1" tint="0.24994659260841701"/>
      <name val="Tahoma"/>
      <family val="2"/>
      <scheme val="minor"/>
    </font>
    <font>
      <sz val="11"/>
      <color theme="0"/>
      <name val="Tahoma"/>
      <family val="2"/>
      <scheme val="minor"/>
    </font>
  </fonts>
  <fills count="5">
    <fill>
      <patternFill patternType="none"/>
    </fill>
    <fill>
      <patternFill patternType="gray125"/>
    </fill>
    <fill>
      <patternFill patternType="solid">
        <fgColor theme="4" tint="-0.24994659260841701"/>
        <bgColor indexed="64"/>
      </patternFill>
    </fill>
    <fill>
      <patternFill patternType="solid">
        <fgColor rgb="FFFFC7CE"/>
      </patternFill>
    </fill>
    <fill>
      <patternFill patternType="solid">
        <fgColor theme="4" tint="-0.499984740745262"/>
        <bgColor indexed="64"/>
      </patternFill>
    </fill>
  </fills>
  <borders count="6">
    <border>
      <left/>
      <right/>
      <top/>
      <bottom/>
      <diagonal/>
    </border>
    <border>
      <left/>
      <right/>
      <top/>
      <bottom style="thick">
        <color theme="4"/>
      </bottom>
      <diagonal/>
    </border>
    <border>
      <left/>
      <right/>
      <top/>
      <bottom style="thin">
        <color theme="4" tint="0.39994506668294322"/>
      </bottom>
      <diagonal/>
    </border>
    <border>
      <left/>
      <right/>
      <top/>
      <bottom style="thick">
        <color theme="4" tint="0.59996337778862885"/>
      </bottom>
      <diagonal/>
    </border>
    <border>
      <left/>
      <right/>
      <top style="thick">
        <color theme="4"/>
      </top>
      <bottom/>
      <diagonal/>
    </border>
    <border>
      <left/>
      <right/>
      <top style="thick">
        <color theme="0"/>
      </top>
      <bottom style="thick">
        <color theme="4"/>
      </bottom>
      <diagonal/>
    </border>
  </borders>
  <cellStyleXfs count="11">
    <xf numFmtId="0" fontId="0" fillId="0" borderId="0">
      <alignment wrapText="1"/>
    </xf>
    <xf numFmtId="0" fontId="3" fillId="2" borderId="1" applyNumberFormat="0" applyAlignment="0" applyProtection="0"/>
    <xf numFmtId="0" fontId="1" fillId="4" borderId="3" applyNumberFormat="0" applyAlignment="0" applyProtection="0"/>
    <xf numFmtId="0" fontId="7" fillId="0" borderId="2" applyNumberFormat="0" applyFill="0" applyAlignment="0" applyProtection="0"/>
    <xf numFmtId="0" fontId="6" fillId="0" borderId="0" applyNumberFormat="0" applyFill="0" applyBorder="0" applyAlignment="0" applyProtection="0"/>
    <xf numFmtId="43" fontId="5" fillId="0" borderId="0" applyFill="0" applyBorder="0" applyAlignment="0" applyProtection="0"/>
    <xf numFmtId="41" fontId="5" fillId="0" borderId="0" applyFill="0" applyBorder="0" applyAlignment="0" applyProtection="0"/>
    <xf numFmtId="165" fontId="5" fillId="0" borderId="0" applyFill="0" applyBorder="0" applyAlignment="0" applyProtection="0"/>
    <xf numFmtId="164" fontId="5" fillId="0" borderId="0" applyFill="0" applyBorder="0" applyAlignment="0" applyProtection="0"/>
    <xf numFmtId="9" fontId="5" fillId="0" borderId="0" applyFill="0" applyBorder="0" applyAlignment="0" applyProtection="0"/>
    <xf numFmtId="0" fontId="4" fillId="3" borderId="0" applyNumberFormat="0" applyBorder="0" applyAlignment="0" applyProtection="0"/>
  </cellStyleXfs>
  <cellXfs count="20">
    <xf numFmtId="0" fontId="0" fillId="0" borderId="0" xfId="0">
      <alignment wrapText="1"/>
    </xf>
    <xf numFmtId="0" fontId="0" fillId="0" borderId="0" xfId="0" applyFont="1">
      <alignment wrapText="1"/>
    </xf>
    <xf numFmtId="0" fontId="0" fillId="0" borderId="0" xfId="0" applyFont="1" applyAlignment="1">
      <alignment horizontal="left"/>
    </xf>
    <xf numFmtId="0" fontId="2" fillId="0" borderId="0" xfId="0" applyFont="1">
      <alignment wrapText="1"/>
    </xf>
    <xf numFmtId="0" fontId="7" fillId="0" borderId="2" xfId="3" applyAlignment="1">
      <alignment horizontal="left"/>
    </xf>
    <xf numFmtId="0" fontId="0" fillId="0" borderId="0" xfId="0" applyAlignment="1">
      <alignment wrapText="1"/>
    </xf>
    <xf numFmtId="0" fontId="0" fillId="0" borderId="0" xfId="0" applyFont="1" applyAlignment="1">
      <alignment wrapText="1"/>
    </xf>
    <xf numFmtId="0" fontId="8" fillId="0" borderId="0" xfId="3" applyFont="1" applyFill="1" applyBorder="1" applyAlignment="1">
      <alignment vertical="center"/>
    </xf>
    <xf numFmtId="0" fontId="9" fillId="0" borderId="0" xfId="0" applyFont="1">
      <alignment wrapText="1"/>
    </xf>
    <xf numFmtId="0" fontId="1" fillId="4" borderId="3" xfId="2" applyFill="1"/>
    <xf numFmtId="0" fontId="11" fillId="0" borderId="0" xfId="0" applyFont="1">
      <alignment wrapText="1"/>
    </xf>
    <xf numFmtId="0" fontId="7" fillId="0" borderId="2" xfId="3" applyAlignment="1">
      <alignment wrapText="1"/>
    </xf>
    <xf numFmtId="166" fontId="6" fillId="0" borderId="0" xfId="4" applyNumberFormat="1" applyAlignment="1">
      <alignment horizontal="left" vertical="top"/>
    </xf>
    <xf numFmtId="166" fontId="0" fillId="0" borderId="0" xfId="0" applyNumberFormat="1" applyFont="1">
      <alignment wrapText="1"/>
    </xf>
    <xf numFmtId="166" fontId="0" fillId="0" borderId="0" xfId="0" applyNumberFormat="1">
      <alignment wrapText="1"/>
    </xf>
    <xf numFmtId="166" fontId="10" fillId="0" borderId="0" xfId="0" applyNumberFormat="1" applyFont="1">
      <alignment wrapText="1"/>
    </xf>
    <xf numFmtId="0" fontId="3" fillId="2" borderId="5" xfId="1" applyBorder="1" applyAlignment="1">
      <alignment horizontal="left"/>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Alignment="1">
      <alignment horizontal="center" wrapText="1"/>
    </xf>
  </cellXfs>
  <cellStyles count="11">
    <cellStyle name="Komma" xfId="5" builtinId="3" customBuiltin="1"/>
    <cellStyle name="Komma [0]" xfId="6" builtinId="6" customBuiltin="1"/>
    <cellStyle name="Kop 1" xfId="1" builtinId="16" customBuiltin="1"/>
    <cellStyle name="Kop 2" xfId="2" builtinId="17" customBuiltin="1"/>
    <cellStyle name="Kop 3" xfId="3" builtinId="18" customBuiltin="1"/>
    <cellStyle name="Kop 4" xfId="4" builtinId="19" customBuiltin="1"/>
    <cellStyle name="Ongeldig" xfId="10" builtinId="27" customBuiltin="1"/>
    <cellStyle name="Procent" xfId="9" builtinId="5" customBuiltin="1"/>
    <cellStyle name="Standaard" xfId="0" builtinId="0" customBuiltin="1"/>
    <cellStyle name="Valuta" xfId="7" builtinId="4" customBuiltin="1"/>
    <cellStyle name="Valuta [0]" xfId="8" builtinId="7" customBuiltin="1"/>
  </cellStyles>
  <dxfs count="17">
    <dxf>
      <font>
        <b/>
        <i val="0"/>
        <strike val="0"/>
        <condense val="0"/>
        <extend val="0"/>
        <outline val="0"/>
        <shadow val="0"/>
        <u val="none"/>
        <vertAlign val="baseline"/>
        <sz val="11"/>
        <color theme="1" tint="0.24994659260841701"/>
        <name val="Tahoma"/>
        <scheme val="minor"/>
      </font>
      <numFmt numFmtId="166" formatCode="&quot;€&quot;\ #,##0.00"/>
    </dxf>
    <dxf>
      <numFmt numFmtId="166" formatCode="&quot;€&quot;\ #,##0.00"/>
    </dxf>
    <dxf>
      <font>
        <b val="0"/>
        <i val="0"/>
        <strike val="0"/>
        <condense val="0"/>
        <extend val="0"/>
        <outline val="0"/>
        <shadow val="0"/>
        <u val="none"/>
        <vertAlign val="baseline"/>
        <sz val="11"/>
        <color theme="1" tint="0.24994659260841701"/>
        <name val="Tahoma"/>
        <scheme val="minor"/>
      </font>
      <numFmt numFmtId="166" formatCode="&quot;€&quot;\ #,##0.00"/>
    </dxf>
    <dxf>
      <numFmt numFmtId="166" formatCode="&quot;€&quot;\ #,##0.00"/>
    </dxf>
    <dxf>
      <font>
        <b val="0"/>
        <i val="0"/>
        <strike val="0"/>
        <condense val="0"/>
        <extend val="0"/>
        <outline val="0"/>
        <shadow val="0"/>
        <u val="none"/>
        <vertAlign val="baseline"/>
        <sz val="11"/>
        <color theme="1" tint="0.24994659260841701"/>
        <name val="Tahoma"/>
        <scheme val="minor"/>
      </font>
    </dxf>
    <dxf>
      <font>
        <b val="0"/>
        <i val="0"/>
        <strike val="0"/>
        <condense val="0"/>
        <extend val="0"/>
        <outline val="0"/>
        <shadow val="0"/>
        <u val="none"/>
        <vertAlign val="baseline"/>
        <sz val="11"/>
        <color theme="1" tint="0.24994659260841701"/>
        <name val="Tahoma"/>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tint="0.24994659260841701"/>
        <name val="Tahoma"/>
        <scheme val="minor"/>
      </font>
    </dxf>
    <dxf>
      <alignment horizontal="general" vertical="bottom" textRotation="0" wrapText="1" indent="0" justifyLastLine="0" shrinkToFit="0" readingOrder="0"/>
    </dxf>
    <dxf>
      <font>
        <b/>
        <i val="0"/>
        <strike val="0"/>
        <condense val="0"/>
        <extend val="0"/>
        <outline val="0"/>
        <shadow val="0"/>
        <u val="none"/>
        <vertAlign val="baseline"/>
        <sz val="11"/>
        <color theme="3" tint="0.14996795556505021"/>
        <name val="Trebuchet MS"/>
        <scheme val="major"/>
      </font>
    </dxf>
    <dxf>
      <font>
        <strike val="0"/>
        <outline val="0"/>
        <shadow val="0"/>
        <u val="none"/>
        <vertAlign val="baseline"/>
        <sz val="11"/>
        <name val="Tahoma"/>
        <scheme val="minor"/>
      </font>
    </dxf>
    <dxf>
      <font>
        <name val="Tahoma"/>
        <scheme val="minor"/>
      </font>
    </dxf>
    <dxf>
      <font>
        <strike val="0"/>
        <outline val="0"/>
        <shadow val="0"/>
        <u val="none"/>
        <vertAlign val="baseline"/>
        <sz val="11"/>
        <color theme="1" tint="0.14999847407452621"/>
        <name val="Trebuchet MS"/>
        <scheme val="major"/>
      </font>
      <alignment horizontal="general" vertical="center" textRotation="0" wrapText="0" indent="0" justifyLastLine="0" shrinkToFit="0" readingOrder="0"/>
    </dxf>
    <dxf>
      <font>
        <b/>
        <color theme="1"/>
      </font>
      <border>
        <bottom style="thin">
          <color theme="9"/>
        </bottom>
        <vertical/>
        <horizontal/>
      </border>
    </dxf>
    <dxf>
      <font>
        <color theme="1"/>
      </font>
      <border>
        <left style="thin">
          <color theme="9" tint="-0.24994659260841701"/>
        </left>
        <right style="thin">
          <color theme="9" tint="-0.24994659260841701"/>
        </right>
        <top style="thin">
          <color theme="9" tint="-0.24994659260841701"/>
        </top>
        <bottom style="thin">
          <color theme="9" tint="-0.24994659260841701"/>
        </bottom>
        <vertical/>
        <horizontal/>
      </border>
    </dxf>
    <dxf>
      <font>
        <b/>
        <color theme="1"/>
      </font>
      <border>
        <bottom style="thin">
          <color theme="4"/>
        </bottom>
        <vertical/>
        <horizontal/>
      </border>
    </dxf>
    <dxf>
      <font>
        <color theme="1"/>
      </font>
      <border>
        <left style="thin">
          <color theme="4" tint="-0.24994659260841701"/>
        </left>
        <right style="thin">
          <color theme="4" tint="-0.24994659260841701"/>
        </right>
        <top style="thin">
          <color theme="4" tint="-0.24994659260841701"/>
        </top>
        <bottom style="thin">
          <color theme="4" tint="-0.24994659260841701"/>
        </bottom>
        <vertical/>
        <horizontal/>
      </border>
    </dxf>
  </dxfs>
  <tableStyles count="2" defaultTableStyle="TableStyleMedium2" defaultPivotStyle="PivotStyleLight16">
    <tableStyle name="SlicerStyleDark1 2" pivot="0" table="0" count="10" xr9:uid="{00000000-0011-0000-FFFF-FFFF00000000}">
      <tableStyleElement type="wholeTable" dxfId="16"/>
      <tableStyleElement type="headerRow" dxfId="15"/>
    </tableStyle>
    <tableStyle name="SlicerStyleDark6 2" pivot="0" table="0" count="10" xr9:uid="{00000000-0011-0000-FFFF-FFFF01000000}">
      <tableStyleElement type="wholeTable" dxfId="14"/>
      <tableStyleElement type="headerRow" dxfId="13"/>
    </tableStyle>
  </tableStyles>
  <extLst>
    <ext xmlns:x14="http://schemas.microsoft.com/office/spreadsheetml/2009/9/main" uri="{46F421CA-312F-682f-3DD2-61675219B42D}">
      <x14:dxfs count="16">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9" tint="-0.249977111117893"/>
          </font>
          <fill>
            <patternFill patternType="solid">
              <fgColor theme="9" tint="0.59999389629810485"/>
              <bgColor theme="9" tint="0.59999389629810485"/>
            </patternFill>
          </fill>
          <border>
            <left style="thin">
              <color theme="9" tint="0.59999389629810485"/>
            </left>
            <right style="thin">
              <color theme="9" tint="0.59999389629810485"/>
            </right>
            <top style="thin">
              <color theme="9" tint="0.59999389629810485"/>
            </top>
            <bottom style="thin">
              <color theme="9" tint="0.59999389629810485"/>
            </bottom>
            <vertical/>
            <horizontal/>
          </border>
        </dxf>
        <dxf>
          <font>
            <color theme="0"/>
          </font>
          <fill>
            <patternFill patternType="solid">
              <fgColor theme="9" tint="-0.24994659260841701"/>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tint="-0.24994659260841701"/>
            </left>
            <right style="thin">
              <color theme="4" tint="-0.24994659260841701"/>
            </right>
            <top style="thin">
              <color theme="4" tint="-0.24994659260841701"/>
            </top>
            <bottom style="thin">
              <color theme="4" tint="-0.24994659260841701"/>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1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6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sz="1200" b="0">
                <a:solidFill>
                  <a:schemeClr val="tx1">
                    <a:lumMod val="75000"/>
                    <a:lumOff val="25000"/>
                  </a:schemeClr>
                </a:solidFill>
                <a:latin typeface="+mj-lt"/>
              </a:rPr>
              <a:t>BUDGET VS. ONKOSTEN</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nl-NL"/>
        </a:p>
      </c:txPr>
    </c:title>
    <c:autoTitleDeleted val="0"/>
    <c:plotArea>
      <c:layout/>
      <c:pieChart>
        <c:varyColors val="1"/>
        <c:ser>
          <c:idx val="0"/>
          <c:order val="0"/>
          <c:dPt>
            <c:idx val="0"/>
            <c:bubble3D val="0"/>
            <c:spPr>
              <a:solidFill>
                <a:schemeClr val="accent1">
                  <a:shade val="65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63EA-43C2-81CC-B534894B24EC}"/>
              </c:ext>
            </c:extLst>
          </c:dPt>
          <c:dPt>
            <c:idx val="1"/>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63EA-43C2-81CC-B534894B24EC}"/>
              </c:ext>
            </c:extLst>
          </c:dPt>
          <c:dLbls>
            <c:dLbl>
              <c:idx val="0"/>
              <c:layout>
                <c:manualLayout>
                  <c:x val="-0.10731732923628461"/>
                  <c:y val="7.9129550027009238E-3"/>
                </c:manualLayout>
              </c:layout>
              <c:spPr>
                <a:noFill/>
                <a:ln>
                  <a:noFill/>
                </a:ln>
                <a:effectLst/>
              </c:spPr>
              <c:txPr>
                <a:bodyPr rot="0" spcFirstLastPara="1" vertOverflow="ellipsis" vert="horz" wrap="square" lIns="38100" tIns="19050" rIns="38100" bIns="10800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nl-NL"/>
                </a:p>
              </c:txPr>
              <c:dLblPos val="bestFit"/>
              <c:showLegendKey val="0"/>
              <c:showVal val="1"/>
              <c:showCatName val="0"/>
              <c:showSerName val="0"/>
              <c:showPercent val="0"/>
              <c:showBubbleSize val="0"/>
              <c:extLst>
                <c:ext xmlns:c15="http://schemas.microsoft.com/office/drawing/2012/chart" uri="{CE6537A1-D6FC-4f65-9D91-7224C49458BB}">
                  <c15:layout>
                    <c:manualLayout>
                      <c:w val="0.31256488060943594"/>
                      <c:h val="0.22591486532711347"/>
                    </c:manualLayout>
                  </c15:layout>
                </c:ext>
                <c:ext xmlns:c16="http://schemas.microsoft.com/office/drawing/2014/chart" uri="{C3380CC4-5D6E-409C-BE32-E72D297353CC}">
                  <c16:uniqueId val="{00000001-63EA-43C2-81CC-B534894B24EC}"/>
                </c:ext>
              </c:extLst>
            </c:dLbl>
            <c:dLbl>
              <c:idx val="1"/>
              <c:layout>
                <c:manualLayout>
                  <c:x val="0.12032520325203253"/>
                  <c:y val="0"/>
                </c:manualLayout>
              </c:layout>
              <c:spPr>
                <a:noFill/>
                <a:ln>
                  <a:noFill/>
                </a:ln>
                <a:effectLst/>
              </c:spPr>
              <c:txPr>
                <a:bodyPr rot="0" spcFirstLastPara="1" vertOverflow="ellipsis" vert="horz" wrap="square" lIns="38100" tIns="19050" rIns="38100" bIns="10800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nl-NL"/>
                </a:p>
              </c:txPr>
              <c:dLblPos val="bestFit"/>
              <c:showLegendKey val="0"/>
              <c:showVal val="1"/>
              <c:showCatName val="0"/>
              <c:showSerName val="0"/>
              <c:showPercent val="0"/>
              <c:showBubbleSize val="0"/>
              <c:extLst>
                <c:ext xmlns:c15="http://schemas.microsoft.com/office/drawing/2012/chart" uri="{CE6537A1-D6FC-4f65-9D91-7224C49458BB}">
                  <c15:layout>
                    <c:manualLayout>
                      <c:w val="0.31271544715447153"/>
                      <c:h val="0.22591486532711347"/>
                    </c:manualLayout>
                  </c15:layout>
                </c:ext>
                <c:ext xmlns:c16="http://schemas.microsoft.com/office/drawing/2014/chart" uri="{C3380CC4-5D6E-409C-BE32-E72D297353CC}">
                  <c16:uniqueId val="{00000003-63EA-43C2-81CC-B534894B24EC}"/>
                </c:ext>
              </c:extLst>
            </c:dLbl>
            <c:spPr>
              <a:noFill/>
              <a:ln>
                <a:noFill/>
              </a:ln>
              <a:effectLst/>
            </c:spPr>
            <c:txPr>
              <a:bodyPr rot="0" spcFirstLastPara="1" vertOverflow="ellipsis" horzOverflow="clip" vert="horz" wrap="square" lIns="38100" tIns="19050" rIns="38100" bIns="10800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nl-NL"/>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val>
            <c:numRef>
              <c:f>TUINBUDGET!$C$4:$C$5</c:f>
              <c:numCache>
                <c:formatCode>"€"\ #,##0.00</c:formatCode>
                <c:ptCount val="2"/>
                <c:pt idx="0">
                  <c:v>290</c:v>
                </c:pt>
                <c:pt idx="1">
                  <c:v>231.94</c:v>
                </c:pt>
              </c:numCache>
            </c:numRef>
          </c:val>
          <c:extLst>
            <c:ext xmlns:c16="http://schemas.microsoft.com/office/drawing/2014/chart" uri="{C3380CC4-5D6E-409C-BE32-E72D297353CC}">
              <c16:uniqueId val="{00000006-63EA-43C2-81CC-B534894B24E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200">
                <a:solidFill>
                  <a:schemeClr val="tx1">
                    <a:lumMod val="75000"/>
                    <a:lumOff val="25000"/>
                  </a:schemeClr>
                </a:solidFill>
                <a:latin typeface="+mj-lt"/>
              </a:rPr>
              <a:t>UITGAVEN VOOR</a:t>
            </a:r>
            <a:r>
              <a:rPr lang="en-US" sz="1200" baseline="0">
                <a:solidFill>
                  <a:schemeClr val="tx1">
                    <a:lumMod val="75000"/>
                    <a:lumOff val="25000"/>
                  </a:schemeClr>
                </a:solidFill>
                <a:latin typeface="+mj-lt"/>
              </a:rPr>
              <a:t> PLANTEN</a:t>
            </a:r>
            <a:endParaRPr lang="en-US" sz="1200">
              <a:solidFill>
                <a:schemeClr val="tx1">
                  <a:lumMod val="75000"/>
                  <a:lumOff val="25000"/>
                </a:schemeClr>
              </a:solidFill>
              <a:latin typeface="+mj-lt"/>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nl-NL"/>
        </a:p>
      </c:txPr>
    </c:title>
    <c:autoTitleDeleted val="0"/>
    <c:plotArea>
      <c:layout/>
      <c:barChart>
        <c:barDir val="col"/>
        <c:grouping val="clustered"/>
        <c:varyColors val="0"/>
        <c:ser>
          <c:idx val="0"/>
          <c:order val="0"/>
          <c:tx>
            <c:strRef>
              <c:f>TUINBUDGET!$C$9:$C$14</c:f>
              <c:strCache>
                <c:ptCount val="6"/>
                <c:pt idx="0">
                  <c:v>Rhododendron</c:v>
                </c:pt>
                <c:pt idx="1">
                  <c:v>Petunia</c:v>
                </c:pt>
                <c:pt idx="2">
                  <c:v>Japanse esdoorn</c:v>
                </c:pt>
              </c:strCache>
            </c:strRef>
          </c:tx>
          <c:spPr>
            <a:gradFill rotWithShape="1">
              <a:gsLst>
                <a:gs pos="0">
                  <a:schemeClr val="accent1">
                    <a:lumMod val="157000"/>
                    <a:satMod val="101000"/>
                  </a:schemeClr>
                </a:gs>
                <a:gs pos="50000">
                  <a:schemeClr val="accent1">
                    <a:lumMod val="137000"/>
                    <a:satMod val="103000"/>
                  </a:schemeClr>
                </a:gs>
                <a:gs pos="100000">
                  <a:schemeClr val="accent1">
                    <a:lumMod val="115000"/>
                    <a:satMod val="109000"/>
                  </a:schemeClr>
                </a:gs>
              </a:gsLst>
              <a:lin ang="5400000" scaled="0"/>
            </a:gradFill>
            <a:ln w="9525" cap="flat" cmpd="sng" algn="ctr">
              <a:solidFill>
                <a:schemeClr val="accent1">
                  <a:shade val="95000"/>
                </a:schemeClr>
              </a:solidFill>
              <a:round/>
            </a:ln>
            <a:effectLst/>
          </c:spPr>
          <c:invertIfNegative val="0"/>
          <c:cat>
            <c:strRef>
              <c:f>TUINBUDGET!$C$9:$C$14</c:f>
              <c:strCache>
                <c:ptCount val="3"/>
                <c:pt idx="0">
                  <c:v>Rhododendron</c:v>
                </c:pt>
                <c:pt idx="1">
                  <c:v>Petunia</c:v>
                </c:pt>
                <c:pt idx="2">
                  <c:v>Japanse esdoorn</c:v>
                </c:pt>
              </c:strCache>
            </c:strRef>
          </c:cat>
          <c:val>
            <c:numRef>
              <c:f>TUINBUDGET!$G$9:$G$14</c:f>
              <c:numCache>
                <c:formatCode>"€"\ #,##0.00</c:formatCode>
                <c:ptCount val="6"/>
                <c:pt idx="0">
                  <c:v>70</c:v>
                </c:pt>
                <c:pt idx="1">
                  <c:v>11.94</c:v>
                </c:pt>
                <c:pt idx="2">
                  <c:v>150</c:v>
                </c:pt>
                <c:pt idx="3">
                  <c:v>0</c:v>
                </c:pt>
                <c:pt idx="4">
                  <c:v>0</c:v>
                </c:pt>
                <c:pt idx="5">
                  <c:v>0</c:v>
                </c:pt>
              </c:numCache>
            </c:numRef>
          </c:val>
          <c:extLst>
            <c:ext xmlns:c16="http://schemas.microsoft.com/office/drawing/2014/chart" uri="{C3380CC4-5D6E-409C-BE32-E72D297353CC}">
              <c16:uniqueId val="{00000000-FFC2-4DD0-A857-A3721031CE4D}"/>
            </c:ext>
          </c:extLst>
        </c:ser>
        <c:dLbls>
          <c:showLegendKey val="0"/>
          <c:showVal val="0"/>
          <c:showCatName val="0"/>
          <c:showSerName val="0"/>
          <c:showPercent val="0"/>
          <c:showBubbleSize val="0"/>
        </c:dLbls>
        <c:gapWidth val="100"/>
        <c:overlap val="-24"/>
        <c:axId val="242505768"/>
        <c:axId val="242506152"/>
      </c:barChart>
      <c:catAx>
        <c:axId val="242505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j-lt"/>
                <a:ea typeface="+mn-ea"/>
                <a:cs typeface="+mn-cs"/>
              </a:defRPr>
            </a:pPr>
            <a:endParaRPr lang="nl-NL"/>
          </a:p>
        </c:txPr>
        <c:crossAx val="242506152"/>
        <c:crosses val="autoZero"/>
        <c:auto val="1"/>
        <c:lblAlgn val="ctr"/>
        <c:lblOffset val="100"/>
        <c:noMultiLvlLbl val="0"/>
      </c:catAx>
      <c:valAx>
        <c:axId val="242506152"/>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j-lt"/>
                <a:ea typeface="+mn-ea"/>
                <a:cs typeface="+mn-cs"/>
              </a:defRPr>
            </a:pPr>
            <a:endParaRPr lang="nl-NL"/>
          </a:p>
        </c:txPr>
        <c:crossAx val="2425057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19049</xdr:colOff>
      <xdr:row>0</xdr:row>
      <xdr:rowOff>28575</xdr:rowOff>
    </xdr:from>
    <xdr:to>
      <xdr:col>6</xdr:col>
      <xdr:colOff>1190624</xdr:colOff>
      <xdr:row>0</xdr:row>
      <xdr:rowOff>809625</xdr:rowOff>
    </xdr:to>
    <xdr:pic>
      <xdr:nvPicPr>
        <xdr:cNvPr id="3" name="Afbeelding 14" descr="Zad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4" y="28575"/>
          <a:ext cx="955357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xdr:colOff>
      <xdr:row>0</xdr:row>
      <xdr:rowOff>0</xdr:rowOff>
    </xdr:from>
    <xdr:to>
      <xdr:col>9</xdr:col>
      <xdr:colOff>0</xdr:colOff>
      <xdr:row>3</xdr:row>
      <xdr:rowOff>314325</xdr:rowOff>
    </xdr:to>
    <mc:AlternateContent xmlns:mc="http://schemas.openxmlformats.org/markup-compatibility/2006" xmlns:sle15="http://schemas.microsoft.com/office/drawing/2012/slicer">
      <mc:Choice Requires="sle15">
        <xdr:graphicFrame macro="">
          <xdr:nvGraphicFramePr>
            <xdr:cNvPr id="6" name="TYPE" descr="Slicer om tuinbudget op type te filteren">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TYPE"/>
            </a:graphicData>
          </a:graphic>
        </xdr:graphicFrame>
      </mc:Choice>
      <mc:Fallback xmlns="">
        <xdr:sp macro="" textlink="">
          <xdr:nvSpPr>
            <xdr:cNvPr id="0" name=""/>
            <xdr:cNvSpPr>
              <a:spLocks noTextEdit="1"/>
            </xdr:cNvSpPr>
          </xdr:nvSpPr>
          <xdr:spPr>
            <a:xfrm>
              <a:off x="10001250" y="0"/>
              <a:ext cx="1676400" cy="2286000"/>
            </a:xfrm>
            <a:prstGeom prst="rect">
              <a:avLst/>
            </a:prstGeom>
            <a:solidFill>
              <a:prstClr val="white"/>
            </a:solidFill>
            <a:ln w="1">
              <a:solidFill>
                <a:prstClr val="green"/>
              </a:solidFill>
            </a:ln>
          </xdr:spPr>
          <xdr:txBody>
            <a:bodyPr vertOverflow="clip" horzOverflow="clip" rtlCol="false"/>
            <a:lstStyle/>
            <a:p>
              <a:pPr rtl="false"/>
              <a:r>
                <a:rPr lang="nl" sz="1100"/>
                <a:t>Met deze vorm wordt een tabelslicer aangegeven. Tabelslicers worden ondersteund in Excel of hoger.
Als de vorm is aangepast in een eerdere versie van Excel of als de werkmap is opgeslagen in Excel 2007 of een eerdere versie, kan de slicer niet worden gebruikt.</a:t>
              </a:r>
            </a:p>
          </xdr:txBody>
        </xdr:sp>
      </mc:Fallback>
    </mc:AlternateContent>
    <xdr:clientData fPrintsWithSheet="0"/>
  </xdr:twoCellAnchor>
  <xdr:twoCellAnchor editAs="oneCell">
    <xdr:from>
      <xdr:col>9</xdr:col>
      <xdr:colOff>142875</xdr:colOff>
      <xdr:row>0</xdr:row>
      <xdr:rowOff>0</xdr:rowOff>
    </xdr:from>
    <xdr:to>
      <xdr:col>9</xdr:col>
      <xdr:colOff>1819275</xdr:colOff>
      <xdr:row>3</xdr:row>
      <xdr:rowOff>314325</xdr:rowOff>
    </xdr:to>
    <mc:AlternateContent xmlns:mc="http://schemas.openxmlformats.org/markup-compatibility/2006" xmlns:sle15="http://schemas.microsoft.com/office/drawing/2012/slicer">
      <mc:Choice Requires="sle15">
        <xdr:graphicFrame macro="">
          <xdr:nvGraphicFramePr>
            <xdr:cNvPr id="7" name="PLANTEN" descr="Slicer om tuinbudget op planten te filteren">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PLANTEN"/>
            </a:graphicData>
          </a:graphic>
        </xdr:graphicFrame>
      </mc:Choice>
      <mc:Fallback xmlns="">
        <xdr:sp macro="" textlink="">
          <xdr:nvSpPr>
            <xdr:cNvPr id="0" name=""/>
            <xdr:cNvSpPr>
              <a:spLocks noTextEdit="1"/>
            </xdr:cNvSpPr>
          </xdr:nvSpPr>
          <xdr:spPr>
            <a:xfrm>
              <a:off x="11820525" y="0"/>
              <a:ext cx="1676400" cy="2286000"/>
            </a:xfrm>
            <a:prstGeom prst="rect">
              <a:avLst/>
            </a:prstGeom>
            <a:solidFill>
              <a:prstClr val="white"/>
            </a:solidFill>
            <a:ln w="1">
              <a:solidFill>
                <a:prstClr val="green"/>
              </a:solidFill>
            </a:ln>
          </xdr:spPr>
          <xdr:txBody>
            <a:bodyPr vertOverflow="clip" horzOverflow="clip" rtlCol="false"/>
            <a:lstStyle/>
            <a:p>
              <a:pPr rtl="false"/>
              <a:r>
                <a:rPr lang="nl" sz="1100"/>
                <a:t>Met deze vorm wordt een tabelslicer aangegeven. Tabelslicers worden ondersteund in Excel of hoger.
Als de vorm is aangepast in een eerdere versie van Excel of als de werkmap is opgeslagen in Excel 2007 of een eerdere versie, kan de slicer niet worden gebruikt.</a:t>
              </a:r>
            </a:p>
          </xdr:txBody>
        </xdr:sp>
      </mc:Fallback>
    </mc:AlternateContent>
    <xdr:clientData fPrintsWithSheet="0"/>
  </xdr:twoCellAnchor>
  <xdr:twoCellAnchor editAs="oneCell">
    <xdr:from>
      <xdr:col>2</xdr:col>
      <xdr:colOff>0</xdr:colOff>
      <xdr:row>1</xdr:row>
      <xdr:rowOff>114298</xdr:rowOff>
    </xdr:from>
    <xdr:to>
      <xdr:col>3</xdr:col>
      <xdr:colOff>46425</xdr:colOff>
      <xdr:row>6</xdr:row>
      <xdr:rowOff>550162</xdr:rowOff>
    </xdr:to>
    <xdr:graphicFrame macro="">
      <xdr:nvGraphicFramePr>
        <xdr:cNvPr id="9" name="TotalsChart" descr="Cirkeldiagram met budgetbedrag versus totale kosten">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219075</xdr:colOff>
      <xdr:row>1</xdr:row>
      <xdr:rowOff>114300</xdr:rowOff>
    </xdr:from>
    <xdr:to>
      <xdr:col>7</xdr:col>
      <xdr:colOff>152399</xdr:colOff>
      <xdr:row>6</xdr:row>
      <xdr:rowOff>552450</xdr:rowOff>
    </xdr:to>
    <xdr:graphicFrame macro="">
      <xdr:nvGraphicFramePr>
        <xdr:cNvPr id="8" name="GardenBudgetChart" descr="Kolomdiagram met plantennamen en de uitgaven">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28576</xdr:colOff>
      <xdr:row>4</xdr:row>
      <xdr:rowOff>19049</xdr:rowOff>
    </xdr:from>
    <xdr:to>
      <xdr:col>9</xdr:col>
      <xdr:colOff>1924051</xdr:colOff>
      <xdr:row>6</xdr:row>
      <xdr:rowOff>542924</xdr:rowOff>
    </xdr:to>
    <xdr:sp macro="" textlink="">
      <xdr:nvSpPr>
        <xdr:cNvPr id="10" name="Rechthoek 9" descr="INFO: als u een nieuwe rij aan de gegevenstabel wilt toevoegen, selecteert u de cel rechtsonder in de tabel, vlak boven de rij Totaal, en drukt u op de Tab-toets&#10;">
          <a:extLst>
            <a:ext uri="{FF2B5EF4-FFF2-40B4-BE49-F238E27FC236}">
              <a16:creationId xmlns:a16="http://schemas.microsoft.com/office/drawing/2014/main" id="{00000000-0008-0000-0000-00000A000000}"/>
            </a:ext>
          </a:extLst>
        </xdr:cNvPr>
        <xdr:cNvSpPr/>
      </xdr:nvSpPr>
      <xdr:spPr>
        <a:xfrm>
          <a:off x="10001251" y="2371724"/>
          <a:ext cx="3600450" cy="1285875"/>
        </a:xfrm>
        <a:prstGeom prst="rect">
          <a:avLst/>
        </a:prstGeom>
        <a:solidFill>
          <a:schemeClr val="accent1">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nl" sz="1100">
              <a:solidFill>
                <a:sysClr val="windowText" lastClr="000000"/>
              </a:solidFill>
              <a:latin typeface="+mj-lt"/>
            </a:rPr>
            <a:t>INFO</a:t>
          </a:r>
        </a:p>
        <a:p>
          <a:pPr algn="l" rtl="0"/>
          <a:endParaRPr lang="en-US" sz="1100">
            <a:solidFill>
              <a:sysClr val="windowText" lastClr="000000"/>
            </a:solidFill>
            <a:latin typeface="+mn-lt"/>
          </a:endParaRPr>
        </a:p>
        <a:p>
          <a:pPr algn="l" rtl="0"/>
          <a:r>
            <a:rPr lang="nl" sz="1100">
              <a:solidFill>
                <a:sysClr val="windowText" lastClr="000000"/>
              </a:solidFill>
              <a:latin typeface="+mn-lt"/>
            </a:rPr>
            <a:t>Als u</a:t>
          </a:r>
          <a:r>
            <a:rPr lang="nl" sz="1100" baseline="0">
              <a:solidFill>
                <a:sysClr val="windowText" lastClr="000000"/>
              </a:solidFill>
              <a:latin typeface="+mn-lt"/>
            </a:rPr>
            <a:t> een nieuwe rij aan de gegevenstabel wilt toevoegen, selecteert u de cel rechtsonder in de tabel, vlak boven de rij Totaal, en drukt u op de Tab-toets.</a:t>
          </a:r>
        </a:p>
        <a:p>
          <a:pPr algn="l" rtl="0"/>
          <a:endParaRPr lang="en-US" sz="1100" baseline="0">
            <a:solidFill>
              <a:sysClr val="windowText" lastClr="000000"/>
            </a:solidFill>
            <a:latin typeface="+mn-lt"/>
          </a:endParaRPr>
        </a:p>
        <a:p>
          <a:pPr algn="l" rtl="0"/>
          <a:r>
            <a:rPr lang="nl" sz="1100" baseline="0">
              <a:solidFill>
                <a:sysClr val="windowText" lastClr="000000"/>
              </a:solidFill>
              <a:latin typeface="+mn-lt"/>
            </a:rPr>
            <a:t>Gebruik de slicers hierboven om de tabel te filteren.</a:t>
          </a:r>
          <a:endParaRPr lang="en-US" sz="1100">
            <a:solidFill>
              <a:sysClr val="windowText" lastClr="000000"/>
            </a:solidFill>
            <a:latin typeface="+mn-lt"/>
          </a:endParaRP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 xr10:uid="{00000000-0013-0000-FFFF-FFFF01000000}" sourceName="TYPE">
  <extLst>
    <x:ext xmlns:x15="http://schemas.microsoft.com/office/spreadsheetml/2010/11/main" uri="{2F2917AC-EB37-4324-AD4E-5DD8C200BD13}">
      <x15:tableSlicerCache tableId="1"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LANTS" xr10:uid="{00000000-0013-0000-FFFF-FFFF02000000}" sourceName="PLANTEN">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 xr10:uid="{00000000-0014-0000-FFFF-FFFF01000000}" cache="Slicer_TYPE" caption="TYPE" style="SlicerStyleDark6 2" rowHeight="225425"/>
  <slicer name="PLANTEN" xr10:uid="{00000000-0014-0000-FFFF-FFFF02000000}" cache="Slicer_PLANTS" caption="PLANTEN" style="SlicerStyleDark1 2"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ardenBudget" displayName="GardenBudget" ref="B8:G15" totalsRowCount="1" headerRowDxfId="12" dataDxfId="11" totalsRowDxfId="10">
  <autoFilter ref="B8:G14"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6" xr3:uid="{00000000-0010-0000-0000-000006000000}" name="TYPE" totalsRowLabel="TOTAAL AANTAL PLANTEN" totalsRowDxfId="9"/>
    <tableColumn id="1" xr3:uid="{00000000-0010-0000-0000-000001000000}" name="PLANTEN" dataDxfId="8" totalsRowDxfId="7"/>
    <tableColumn id="2" xr3:uid="{00000000-0010-0000-0000-000002000000}" name="BESCHRIJVING" dataDxfId="6" totalsRowDxfId="5"/>
    <tableColumn id="3" xr3:uid="{00000000-0010-0000-0000-000003000000}" name="AANTAL" totalsRowDxfId="4"/>
    <tableColumn id="4" xr3:uid="{00000000-0010-0000-0000-000004000000}" name="KOSTEN" dataDxfId="3" totalsRowDxfId="2"/>
    <tableColumn id="5" xr3:uid="{00000000-0010-0000-0000-000005000000}" name="TOTAAL" totalsRowFunction="sum" dataDxfId="1" totalsRowDxfId="0">
      <calculatedColumnFormula>GardenBudget[[#This Row],[AANTAL]]*GardenBudget[[#This Row],[KOSTEN]]</calculatedColumnFormula>
    </tableColumn>
  </tableColumns>
  <tableStyleInfo name="TableStyleMedium2" showFirstColumn="0" showLastColumn="0" showRowStripes="1" showColumnStripes="0"/>
  <extLst>
    <ext xmlns:x14="http://schemas.microsoft.com/office/spreadsheetml/2009/9/main" uri="{504A1905-F514-4f6f-8877-14C23A59335A}">
      <x14:table altTextSummary="Selecteer tuinartikelen op type en voer plantennamen, beschrijving, hoeveelheid en uitgaven in deze tabel in. Totaal wordt automatisch bereken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GardenAreasList" displayName="GardenAreasList" ref="B2:B13" totalsRowShown="0" dataCellStyle="Standaard">
  <autoFilter ref="B2:B13" xr:uid="{00000000-0009-0000-0100-00000C000000}"/>
  <tableColumns count="1">
    <tableColumn id="1" xr3:uid="{00000000-0010-0000-0100-000001000000}" name="TYPE" dataCellStyle="Standaard"/>
  </tableColumns>
  <tableStyleInfo name="TableStyleMedium2" showFirstColumn="0" showLastColumn="0" showRowStripes="1" showColumnStripes="0"/>
  <extLst>
    <ext xmlns:x14="http://schemas.microsoft.com/office/spreadsheetml/2009/9/main" uri="{504A1905-F514-4f6f-8877-14C23A59335A}">
      <x14:table altTextSummary="Voeg items uit tuingedeelten in deze tabel in of wijzig ze"/>
    </ext>
  </extLst>
</table>
</file>

<file path=xl/theme/theme1.xml><?xml version="1.0" encoding="utf-8"?>
<a:theme xmlns:a="http://schemas.openxmlformats.org/drawingml/2006/main" name="Personal Budget">
  <a:themeElements>
    <a:clrScheme name="Personal Budget">
      <a:dk1>
        <a:srgbClr val="000000"/>
      </a:dk1>
      <a:lt1>
        <a:srgbClr val="FFFFFF"/>
      </a:lt1>
      <a:dk2>
        <a:srgbClr val="000000"/>
      </a:dk2>
      <a:lt2>
        <a:srgbClr val="FFFFFF"/>
      </a:lt2>
      <a:accent1>
        <a:srgbClr val="8EA74A"/>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Personal Budget">
      <a:majorFont>
        <a:latin typeface="Trebuchet MS"/>
        <a:ea typeface=""/>
        <a:cs typeface=""/>
      </a:majorFont>
      <a:minorFont>
        <a:latin typeface="Tahom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J15"/>
  <sheetViews>
    <sheetView showGridLines="0" tabSelected="1" workbookViewId="0"/>
  </sheetViews>
  <sheetFormatPr defaultRowHeight="30" customHeight="1" x14ac:dyDescent="0.2"/>
  <cols>
    <col min="1" max="1" width="2.625" customWidth="1"/>
    <col min="2" max="2" width="25" customWidth="1"/>
    <col min="3" max="3" width="25.375" customWidth="1"/>
    <col min="4" max="4" width="32.125" customWidth="1"/>
    <col min="5" max="6" width="13.75" customWidth="1"/>
    <col min="7" max="7" width="15.625" customWidth="1"/>
    <col min="8" max="8" width="2.625" customWidth="1"/>
    <col min="9" max="9" width="22.375" customWidth="1"/>
    <col min="10" max="10" width="25.625" customWidth="1"/>
  </cols>
  <sheetData>
    <row r="1" spans="2:10" ht="95.25" customHeight="1" thickTop="1" thickBot="1" x14ac:dyDescent="0.5">
      <c r="B1" s="16" t="s">
        <v>0</v>
      </c>
      <c r="C1" s="16"/>
      <c r="D1" s="16"/>
      <c r="E1" s="16"/>
      <c r="F1" s="16"/>
      <c r="G1" s="16"/>
      <c r="I1" s="19" t="s">
        <v>21</v>
      </c>
      <c r="J1" s="19" t="s">
        <v>23</v>
      </c>
    </row>
    <row r="2" spans="2:10" ht="30" customHeight="1" thickTop="1" x14ac:dyDescent="0.3">
      <c r="B2" s="4" t="s">
        <v>1</v>
      </c>
      <c r="C2" s="10" t="s">
        <v>9</v>
      </c>
      <c r="D2" s="17" t="s">
        <v>13</v>
      </c>
      <c r="E2" s="17"/>
      <c r="F2" s="17"/>
      <c r="G2" s="17"/>
      <c r="I2" s="19"/>
      <c r="J2" s="19"/>
    </row>
    <row r="3" spans="2:10" ht="30" customHeight="1" x14ac:dyDescent="0.2">
      <c r="B3" s="12">
        <v>290</v>
      </c>
      <c r="C3" s="2"/>
      <c r="D3" s="18"/>
      <c r="E3" s="18"/>
      <c r="F3" s="18"/>
      <c r="G3" s="18"/>
      <c r="I3" s="19"/>
      <c r="J3" s="19"/>
    </row>
    <row r="4" spans="2:10" ht="30" customHeight="1" x14ac:dyDescent="0.3">
      <c r="B4" s="4" t="s">
        <v>2</v>
      </c>
      <c r="C4" s="13">
        <f>BudgetedAmount</f>
        <v>290</v>
      </c>
      <c r="D4" s="18"/>
      <c r="E4" s="18"/>
      <c r="F4" s="18"/>
      <c r="G4" s="18"/>
      <c r="I4" s="19"/>
      <c r="J4" s="19"/>
    </row>
    <row r="5" spans="2:10" ht="30" customHeight="1" x14ac:dyDescent="0.2">
      <c r="B5" s="12">
        <f>SUM(GardenBudget[TOTAAL])</f>
        <v>231.94</v>
      </c>
      <c r="C5" s="13">
        <f>TotalCosts</f>
        <v>231.94</v>
      </c>
      <c r="D5" s="18"/>
      <c r="E5" s="18"/>
      <c r="F5" s="18"/>
      <c r="G5" s="18"/>
      <c r="I5" s="19" t="s">
        <v>22</v>
      </c>
      <c r="J5" s="19"/>
    </row>
    <row r="6" spans="2:10" ht="30" customHeight="1" x14ac:dyDescent="0.3">
      <c r="B6" s="4" t="s">
        <v>3</v>
      </c>
      <c r="C6" s="1"/>
      <c r="D6" s="18"/>
      <c r="E6" s="18"/>
      <c r="F6" s="18"/>
      <c r="G6" s="18"/>
      <c r="I6" s="19"/>
      <c r="J6" s="19"/>
    </row>
    <row r="7" spans="2:10" ht="45" customHeight="1" x14ac:dyDescent="0.2">
      <c r="B7" s="12">
        <f>BudgetedAmount-TotalCosts</f>
        <v>58.06</v>
      </c>
      <c r="C7" s="1"/>
      <c r="D7" s="18"/>
      <c r="E7" s="18"/>
      <c r="F7" s="18"/>
      <c r="G7" s="18"/>
      <c r="I7" s="19"/>
      <c r="J7" s="19"/>
    </row>
    <row r="8" spans="2:10" ht="30" customHeight="1" x14ac:dyDescent="0.2">
      <c r="B8" s="7" t="s">
        <v>4</v>
      </c>
      <c r="C8" s="7" t="s">
        <v>5</v>
      </c>
      <c r="D8" s="7" t="s">
        <v>14</v>
      </c>
      <c r="E8" s="7" t="s">
        <v>18</v>
      </c>
      <c r="F8" s="7" t="s">
        <v>19</v>
      </c>
      <c r="G8" s="7" t="s">
        <v>20</v>
      </c>
    </row>
    <row r="9" spans="2:10" ht="30" customHeight="1" x14ac:dyDescent="0.2">
      <c r="B9" t="s">
        <v>5</v>
      </c>
      <c r="C9" s="5" t="s">
        <v>10</v>
      </c>
      <c r="D9" s="5" t="s">
        <v>15</v>
      </c>
      <c r="E9">
        <v>2</v>
      </c>
      <c r="F9" s="14">
        <v>35</v>
      </c>
      <c r="G9" s="14">
        <f>GardenBudget[[#This Row],[AANTAL]]*GardenBudget[[#This Row],[KOSTEN]]</f>
        <v>70</v>
      </c>
    </row>
    <row r="10" spans="2:10" ht="30" customHeight="1" x14ac:dyDescent="0.2">
      <c r="B10" t="s">
        <v>6</v>
      </c>
      <c r="C10" s="5" t="s">
        <v>11</v>
      </c>
      <c r="D10" s="5" t="s">
        <v>16</v>
      </c>
      <c r="E10">
        <v>6</v>
      </c>
      <c r="F10" s="14">
        <v>1.99</v>
      </c>
      <c r="G10" s="14">
        <f>GardenBudget[[#This Row],[AANTAL]]*GardenBudget[[#This Row],[KOSTEN]]</f>
        <v>11.94</v>
      </c>
    </row>
    <row r="11" spans="2:10" ht="30" customHeight="1" x14ac:dyDescent="0.2">
      <c r="B11" t="s">
        <v>7</v>
      </c>
      <c r="C11" s="5" t="s">
        <v>12</v>
      </c>
      <c r="D11" s="5" t="s">
        <v>17</v>
      </c>
      <c r="E11">
        <v>1</v>
      </c>
      <c r="F11" s="14">
        <v>150</v>
      </c>
      <c r="G11" s="14">
        <f>GardenBudget[[#This Row],[AANTAL]]*GardenBudget[[#This Row],[KOSTEN]]</f>
        <v>150</v>
      </c>
    </row>
    <row r="12" spans="2:10" ht="30" customHeight="1" x14ac:dyDescent="0.2">
      <c r="C12" s="5"/>
      <c r="D12" s="5"/>
      <c r="F12" s="14"/>
      <c r="G12" s="14">
        <f>GardenBudget[[#This Row],[AANTAL]]*GardenBudget[[#This Row],[KOSTEN]]</f>
        <v>0</v>
      </c>
    </row>
    <row r="13" spans="2:10" ht="30" customHeight="1" x14ac:dyDescent="0.2">
      <c r="C13" s="5"/>
      <c r="D13" s="5"/>
      <c r="F13" s="14"/>
      <c r="G13" s="14">
        <f>GardenBudget[[#This Row],[AANTAL]]*GardenBudget[[#This Row],[KOSTEN]]</f>
        <v>0</v>
      </c>
    </row>
    <row r="14" spans="2:10" ht="30" customHeight="1" x14ac:dyDescent="0.2">
      <c r="C14" s="5"/>
      <c r="D14" s="5"/>
      <c r="F14" s="14"/>
      <c r="G14" s="14">
        <f>GardenBudget[[#This Row],[AANTAL]]*GardenBudget[[#This Row],[KOSTEN]]</f>
        <v>0</v>
      </c>
    </row>
    <row r="15" spans="2:10" ht="30" customHeight="1" x14ac:dyDescent="0.3">
      <c r="B15" s="8" t="s">
        <v>8</v>
      </c>
      <c r="C15" s="1"/>
      <c r="D15" s="6"/>
      <c r="E15" s="1"/>
      <c r="F15" s="13"/>
      <c r="G15" s="15">
        <f>SUBTOTAL(109,GardenBudget[TOTAAL])</f>
        <v>231.94</v>
      </c>
    </row>
  </sheetData>
  <mergeCells count="5">
    <mergeCell ref="B1:G1"/>
    <mergeCell ref="D2:G7"/>
    <mergeCell ref="I1:I4"/>
    <mergeCell ref="I5:J7"/>
    <mergeCell ref="J1:J4"/>
  </mergeCells>
  <conditionalFormatting sqref="B7">
    <cfRule type="iconSet" priority="1">
      <iconSet iconSet="3Symbols">
        <cfvo type="percent" val="0"/>
        <cfvo type="formula" val="$B$7/5"/>
        <cfvo type="num" val="$B$5/4" gte="0"/>
      </iconSet>
    </cfRule>
  </conditionalFormatting>
  <conditionalFormatting sqref="G9:G14">
    <cfRule type="dataBar" priority="5">
      <dataBar>
        <cfvo type="min"/>
        <cfvo type="max"/>
        <color rgb="FF63C384"/>
      </dataBar>
      <extLst>
        <ext xmlns:x14="http://schemas.microsoft.com/office/spreadsheetml/2009/9/main" uri="{B025F937-C7B1-47D3-B67F-A62EFF666E3E}">
          <x14:id>{1D9986C9-FE9A-49DF-8172-2B0F6CC1F665}</x14:id>
        </ext>
      </extLst>
    </cfRule>
  </conditionalFormatting>
  <dataValidations count="15">
    <dataValidation allowBlank="1" showInputMessage="1" showErrorMessage="1" prompt="Maak een budget voor tuin en tuinarchitectuur in deze werkmap. Voer details in de tabel Tuinbudget in deze tabel in en de tuinartikelen in het werkblad Lijst. Diagrammen staan in de cellen C2 en D2." sqref="A1" xr:uid="{00000000-0002-0000-0000-000000000000}"/>
    <dataValidation allowBlank="1" showInputMessage="1" showErrorMessage="1" prompt="Totale kosten wordt automatisch berekend in de onderstaande cel" sqref="B4" xr:uid="{00000000-0002-0000-0000-000001000000}"/>
    <dataValidation allowBlank="1" showInputMessage="1" showErrorMessage="1" prompt="Verschil wordt automatisch berekend in de cel hieronder" sqref="B6" xr:uid="{00000000-0002-0000-0000-000002000000}"/>
    <dataValidation allowBlank="1" showInputMessage="1" showErrorMessage="1" prompt="Verschil wordt automatisch berekend in deze cel" sqref="B7" xr:uid="{00000000-0002-0000-0000-000003000000}"/>
    <dataValidation allowBlank="1" showInputMessage="1" showErrorMessage="1" prompt="Totale kosten wordt automatisch berekend in deze cel" sqref="B5" xr:uid="{00000000-0002-0000-0000-000004000000}"/>
    <dataValidation allowBlank="1" showInputMessage="1" showErrorMessage="1" prompt="Voer het geraamde budget in de cel hieronder in. Het cirkeldiagram Budget vs. onkosten en het kolomdiagram Uitgaven voor planten staan in de cellen rechts" sqref="B2" xr:uid="{00000000-0002-0000-0000-000005000000}"/>
    <dataValidation allowBlank="1" showInputMessage="1" showErrorMessage="1" prompt="Voer in deze cel het begrote bedrag in" sqref="B3" xr:uid="{00000000-0002-0000-0000-000006000000}"/>
    <dataValidation allowBlank="1" showInputMessage="1" showErrorMessage="1" prompt="De titel van dit werkblad staat in deze cel. Voer het begrote bedrag in cel B3 in. Totale kosten en Verschil worden automatisch berekend in de cellen B5 en B7_x000a_" sqref="B1:G1" xr:uid="{00000000-0002-0000-0000-000007000000}"/>
    <dataValidation allowBlank="1" showInputMessage="1" showErrorMessage="1" prompt="Voer in deze kolom onder deze kop de planten in" sqref="C8" xr:uid="{00000000-0002-0000-0000-000008000000}"/>
    <dataValidation allowBlank="1" showInputMessage="1" showErrorMessage="1" prompt="Voer in deze kolom onder deze kop een beschrijving in" sqref="D8" xr:uid="{00000000-0002-0000-0000-000009000000}"/>
    <dataValidation allowBlank="1" showInputMessage="1" showErrorMessage="1" prompt="Voer in deze kolom onder deze kop het aantal in" sqref="E8" xr:uid="{00000000-0002-0000-0000-00000A000000}"/>
    <dataValidation allowBlank="1" showInputMessage="1" showErrorMessage="1" prompt="Voer in deze kolom onder deze kop de kosten in" sqref="F8" xr:uid="{00000000-0002-0000-0000-00000B000000}"/>
    <dataValidation allowBlank="1" showInputMessage="1" showErrorMessage="1" prompt="Totaal wordt automatisch berekend in deze kolom onder deze kop. Gegevensbalk met totale kosten wordt automatisch in elke rij bijgewerkt" sqref="G8" xr:uid="{00000000-0002-0000-0000-00000C000000}"/>
    <dataValidation allowBlank="1" showInputMessage="1" showErrorMessage="1" prompt="Selecteer Type in deze kolom onder deze kop Voer een nieuw type in het werkblad Lijst in. Druk op Alt+pijl-omlaag voor opties, en vervolgens op Pijl-omlaag+Enter om een selectie te maken" sqref="B8" xr:uid="{00000000-0002-0000-0000-00000D000000}"/>
    <dataValidation type="list" errorStyle="warning" allowBlank="1" showInputMessage="1" showErrorMessage="1" error="Selecteer een item in de lijst. Voer nieuwe typen in het werkblad Lijst in. Selecteer Annuleren en druk op Alt+Pijl-omlaag voor opties, en vervolgens op Pijl-omlaag en Enter om een selectie te maken" sqref="B9:B14" xr:uid="{00000000-0002-0000-0000-00000E000000}">
      <formula1>Types</formula1>
    </dataValidation>
  </dataValidations>
  <printOptions horizontalCentered="1"/>
  <pageMargins left="0.4" right="0.4" top="0.4" bottom="0.4" header="0.3" footer="0.3"/>
  <pageSetup paperSize="9" scale="4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D9986C9-FE9A-49DF-8172-2B0F6CC1F665}">
            <x14:dataBar minLength="0" maxLength="100" gradient="0">
              <x14:cfvo type="autoMin"/>
              <x14:cfvo type="autoMax"/>
              <x14:negativeFillColor rgb="FFFF0000"/>
              <x14:axisColor rgb="FF000000"/>
            </x14:dataBar>
          </x14:cfRule>
          <xm:sqref>G9:G14</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B1:B13"/>
  <sheetViews>
    <sheetView showGridLines="0" workbookViewId="0"/>
  </sheetViews>
  <sheetFormatPr defaultRowHeight="30" customHeight="1" x14ac:dyDescent="0.2"/>
  <cols>
    <col min="1" max="1" width="2.625" customWidth="1"/>
    <col min="2" max="2" width="25" style="3" customWidth="1"/>
    <col min="3" max="3" width="2.625" customWidth="1"/>
  </cols>
  <sheetData>
    <row r="1" spans="2:2" ht="30" customHeight="1" thickBot="1" x14ac:dyDescent="0.4">
      <c r="B1" s="9" t="s">
        <v>24</v>
      </c>
    </row>
    <row r="2" spans="2:2" ht="30" customHeight="1" thickTop="1" x14ac:dyDescent="0.3">
      <c r="B2" s="11" t="s">
        <v>4</v>
      </c>
    </row>
    <row r="3" spans="2:2" ht="30" customHeight="1" x14ac:dyDescent="0.2">
      <c r="B3" t="s">
        <v>5</v>
      </c>
    </row>
    <row r="4" spans="2:2" ht="30" customHeight="1" x14ac:dyDescent="0.2">
      <c r="B4" t="s">
        <v>6</v>
      </c>
    </row>
    <row r="5" spans="2:2" ht="30" customHeight="1" x14ac:dyDescent="0.2">
      <c r="B5" t="s">
        <v>7</v>
      </c>
    </row>
    <row r="6" spans="2:2" ht="30" customHeight="1" x14ac:dyDescent="0.2">
      <c r="B6" t="s">
        <v>25</v>
      </c>
    </row>
    <row r="7" spans="2:2" ht="30" customHeight="1" x14ac:dyDescent="0.2">
      <c r="B7" t="s">
        <v>26</v>
      </c>
    </row>
    <row r="8" spans="2:2" ht="30" customHeight="1" x14ac:dyDescent="0.2">
      <c r="B8" t="s">
        <v>27</v>
      </c>
    </row>
    <row r="9" spans="2:2" ht="30" customHeight="1" x14ac:dyDescent="0.2">
      <c r="B9" t="s">
        <v>28</v>
      </c>
    </row>
    <row r="10" spans="2:2" ht="30" customHeight="1" x14ac:dyDescent="0.2">
      <c r="B10" t="s">
        <v>29</v>
      </c>
    </row>
    <row r="11" spans="2:2" ht="30" customHeight="1" x14ac:dyDescent="0.2">
      <c r="B11" t="s">
        <v>30</v>
      </c>
    </row>
    <row r="12" spans="2:2" ht="30" customHeight="1" x14ac:dyDescent="0.2">
      <c r="B12" t="s">
        <v>31</v>
      </c>
    </row>
    <row r="13" spans="2:2" ht="30" customHeight="1" x14ac:dyDescent="0.2">
      <c r="B13" t="s">
        <v>32</v>
      </c>
    </row>
  </sheetData>
  <dataValidations count="3">
    <dataValidation allowBlank="1" showInputMessage="1" showErrorMessage="1" prompt="Maak een lijst met tuingedeelten in de tabel Lijst tuingedeelten in dit werkblad. Voeg items in of wijzig ze om typeselectie aan te passen in de tabel in het werkblad Tuinbudget" sqref="A1" xr:uid="{00000000-0002-0000-0100-000000000000}"/>
    <dataValidation allowBlank="1" showInputMessage="1" showErrorMessage="1" prompt="De titel van dit werkblad staat in deze cel. Voer in de onderstaande tabel de typen in" sqref="B1" xr:uid="{00000000-0002-0000-0100-000001000000}"/>
    <dataValidation allowBlank="1" showInputMessage="1" prompt="Typen staan in deze kolom onder deze kop" sqref="B2" xr:uid="{402217CA-6DF6-4291-A463-34B8EA056D7C}"/>
  </dataValidations>
  <printOptions horizontalCentered="1"/>
  <pageMargins left="0.4" right="0.4" top="0.4" bottom="0.4"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10</vt:i4>
      </vt:variant>
    </vt:vector>
  </HeadingPairs>
  <TitlesOfParts>
    <vt:vector size="12" baseType="lpstr">
      <vt:lpstr>TUINBUDGET</vt:lpstr>
      <vt:lpstr>LIJST</vt:lpstr>
      <vt:lpstr>LIJST!Afdruktitels</vt:lpstr>
      <vt:lpstr>TUINBUDGET!Afdruktitels</vt:lpstr>
      <vt:lpstr>BudgetedAmount</vt:lpstr>
      <vt:lpstr>ColumnTitle2</vt:lpstr>
      <vt:lpstr>ColumnTitleRegion1..B3</vt:lpstr>
      <vt:lpstr>ColumnTitleRegion2..B5</vt:lpstr>
      <vt:lpstr>ColumnTitleRegion3..B7</vt:lpstr>
      <vt:lpstr>Title1</vt:lpstr>
      <vt:lpstr>TotalCosts</vt:lpstr>
      <vt:lpstr>Types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terms:created xsi:type="dcterms:W3CDTF">2018-01-16T05:50:07Z</dcterms:created>
  <dcterms:modified xsi:type="dcterms:W3CDTF">2018-05-23T02:30:45Z</dcterms:modified>
</cp:coreProperties>
</file>

<file path=docProps/custom.xml><?xml version="1.0" encoding="utf-8"?>
<Properties xmlns="http://schemas.openxmlformats.org/officeDocument/2006/custom-properties" xmlns:vt="http://schemas.openxmlformats.org/officeDocument/2006/docPropsVTypes"/>
</file>