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517_Accessible_Templates_B12\04_PreDTP_Done\nl-NL\"/>
    </mc:Choice>
  </mc:AlternateContent>
  <bookViews>
    <workbookView xWindow="0" yWindow="0" windowWidth="28800" windowHeight="14025" xr2:uid="{00000000-000D-0000-FFFF-FFFF00000000}"/>
  </bookViews>
  <sheets>
    <sheet name="TUINBUDGET" sheetId="1" r:id="rId1"/>
    <sheet name="LIJST" sheetId="2" r:id="rId2"/>
  </sheets>
  <definedNames>
    <definedName name="_xlnm.Print_Titles" localSheetId="1">LIJST!$1:$1</definedName>
    <definedName name="_xlnm.Print_Titles" localSheetId="0">TUINBUDGET!$8:$8</definedName>
    <definedName name="BudgetedAmount">TUINBUDGET!$B$3</definedName>
    <definedName name="ColumnTitle2">GardenAreasList[[#Headers],[TYPE]]</definedName>
    <definedName name="ColumnTitleRegion1..B3">TUINBUDGET!$B$2</definedName>
    <definedName name="ColumnTitleRegion2..B5">TUINBUDGET!$B$4</definedName>
    <definedName name="ColumnTitleRegion3..B7">TUINBUDGET!$B$6</definedName>
    <definedName name="Slicer_PLANTS">#N/A</definedName>
    <definedName name="Slicer_TYPE">#N/A</definedName>
    <definedName name="Title1">GardenBudget[[#Headers],[TYPE]]</definedName>
    <definedName name="TotalCosts">TUINBUDGET!$B$5</definedName>
    <definedName name="Types">GardenAreasList[TYPE]</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<sst xmlns="http://schemas.openxmlformats.org/spreadsheetml/2006/main" count="38" uniqueCount="33">
  <si>
    <t>TUINBUDGET</t>
  </si>
  <si>
    <t>BEGROOT BEDRAG</t>
  </si>
  <si>
    <t>TOTALE KOSTEN</t>
  </si>
  <si>
    <t>VERSCHIL</t>
  </si>
  <si>
    <t>TYPE</t>
  </si>
  <si>
    <t>PLANTEN</t>
  </si>
  <si>
    <t>BLOEMEN</t>
  </si>
  <si>
    <t>BOMEN</t>
  </si>
  <si>
    <t>TOTAAL AANTAL PLANTEN</t>
  </si>
  <si>
    <t>Cirkeldiagram met begroot bedrag versus totale kosten staat in deze cel. Grafiek met uitgaven voor planten staat in de cel rechts.</t>
  </si>
  <si>
    <t>Rhododendron</t>
  </si>
  <si>
    <t>Petunia</t>
  </si>
  <si>
    <t>Japanse esdoorn</t>
  </si>
  <si>
    <t>Kolomdiagram met uitgaven voor planten staat in deze cel. Slicers om het tuinbudget op type en planten te filteren staan in cel I1 en J1. Informatie staat in cel I5 rechts.</t>
  </si>
  <si>
    <t>BESCHRIJVING</t>
  </si>
  <si>
    <t>Altijdgroene bloemplant</t>
  </si>
  <si>
    <t>Eenjarig, purper en wit</t>
  </si>
  <si>
    <t>Loofboom</t>
  </si>
  <si>
    <t>AANTAL</t>
  </si>
  <si>
    <t>KOSTEN</t>
  </si>
  <si>
    <t>TOTAAL</t>
  </si>
  <si>
    <t>Slicer om tuinbudget op type te filteren staat in deze cel.</t>
  </si>
  <si>
    <t>INFO: als u een nieuwe rij aan de gegevenstabel wilt toevoegen, selecteert u de cel rechtsonder in de tabel, vlak boven de rij Totaal, en drukt u op de Tab-toets.</t>
  </si>
  <si>
    <t>Slicer om tuinbudget op planten te filteren staat in deze cel.</t>
  </si>
  <si>
    <t>TUINGEDEELTEN</t>
  </si>
  <si>
    <t>ZADEN</t>
  </si>
  <si>
    <t>PLANTENVOEDSEL</t>
  </si>
  <si>
    <t>AARDE</t>
  </si>
  <si>
    <t>MULCH</t>
  </si>
  <si>
    <t>KUNSTMEST/COMPOST</t>
  </si>
  <si>
    <t>HERBICIDEN/PESTICIDEN</t>
  </si>
  <si>
    <t>OMHEINING</t>
  </si>
  <si>
    <t>TUINMEUBILAIR/BEELDEN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</si>
</sst>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quot;€&quot;\ #,##0.00"/>
  </numFmts>
  <fonts count="12"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43" fontId="5" fillId="0" borderId="0" applyFill="0" applyBorder="0" applyAlignment="0" applyProtection="0"/>
    <xf numFmtId="41" fontId="5" fillId="0" borderId="0" applyFill="0" applyBorder="0" applyAlignment="0" applyProtection="0"/>
    <xf numFmtId="165"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cellStyleXfs>
  <cellXfs count="20">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0" fontId="7" fillId="0" borderId="2" xfId="3" applyAlignment="1">
      <alignment horizontal="left"/>
    </xf>
    <xf numFmtId="0" fontId="0" fillId="0" borderId="0" xfId="0" applyAlignment="1">
      <alignment wrapText="1"/>
    </xf>
    <xf numFmtId="0" fontId="0" fillId="0" borderId="0" xfId="0" applyFont="1" applyAlignment="1">
      <alignment wrapText="1"/>
    </xf>
    <xf numFmtId="0" fontId="8" fillId="0" borderId="0" xfId="3" applyFont="1" applyFill="1" applyBorder="1" applyAlignment="1">
      <alignment vertical="center"/>
    </xf>
    <xf numFmtId="0" fontId="9" fillId="0" borderId="0" xfId="0" applyFont="1">
      <alignment wrapText="1"/>
    </xf>
    <xf numFmtId="0" fontId="1" fillId="4" borderId="3" xfId="2" applyFill="1"/>
    <xf numFmtId="0" fontId="11" fillId="0" borderId="0" xfId="0" applyFont="1">
      <alignment wrapText="1"/>
    </xf>
    <xf numFmtId="0" fontId="7" fillId="0" borderId="2" xfId="3" applyAlignment="1">
      <alignment wrapText="1"/>
    </xf>
    <xf numFmtId="166" fontId="6" fillId="0" borderId="0" xfId="4" applyNumberFormat="1" applyAlignment="1">
      <alignment horizontal="left" vertical="top"/>
    </xf>
    <xf numFmtId="166" fontId="0" fillId="0" borderId="0" xfId="0" applyNumberFormat="1" applyFont="1">
      <alignment wrapText="1"/>
    </xf>
    <xf numFmtId="166" fontId="0" fillId="0" borderId="0" xfId="0" applyNumberFormat="1">
      <alignment wrapText="1"/>
    </xf>
    <xf numFmtId="166" fontId="10" fillId="0" borderId="0" xfId="0" applyNumberFormat="1" applyFont="1">
      <alignment wrapText="1"/>
    </xf>
    <xf numFmtId="0" fontId="3" fillId="2" borderId="5" xfId="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cellXfs>
  <cellStyles count="11">
    <cellStyle name="Komma" xfId="5" builtinId="3" customBuiltin="1"/>
    <cellStyle name="Komma [0]" xfId="6" builtinId="6" customBuiltin="1"/>
    <cellStyle name="Kop 1" xfId="1" builtinId="16" customBuiltin="1"/>
    <cellStyle name="Kop 2" xfId="2" builtinId="17" customBuiltin="1"/>
    <cellStyle name="Kop 3" xfId="3" builtinId="18" customBuiltin="1"/>
    <cellStyle name="Kop 4" xfId="4" builtinId="19" customBuiltin="1"/>
    <cellStyle name="Ongeldig" xfId="10" builtinId="27" customBuiltin="1"/>
    <cellStyle name="Procent" xfId="9" builtinId="5" customBuiltin="1"/>
    <cellStyle name="Standaard" xfId="0" builtinId="0" customBuiltin="1"/>
    <cellStyle name="Valuta" xfId="7" builtinId="4" customBuiltin="1"/>
    <cellStyle name="Valuta [0]" xfId="8" builtinId="7" customBuiltin="1"/>
  </cellStyles>
  <dxfs count="17">
    <dxf>
      <font>
        <b/>
        <i val="0"/>
        <strike val="0"/>
        <condense val="0"/>
        <extend val="0"/>
        <outline val="0"/>
        <shadow val="0"/>
        <u val="none"/>
        <vertAlign val="baseline"/>
        <sz val="11"/>
        <color theme="1" tint="0.24994659260841701"/>
        <name val="Tahoma"/>
        <scheme val="minor"/>
      </font>
      <numFmt numFmtId="166" formatCode="&quot;€&quot;\ #,##0.00"/>
    </dxf>
    <dxf>
      <numFmt numFmtId="166" formatCode="&quot;€&quot;\ #,##0.00"/>
    </dxf>
    <dxf>
      <font>
        <b val="0"/>
        <i val="0"/>
        <strike val="0"/>
        <condense val="0"/>
        <extend val="0"/>
        <outline val="0"/>
        <shadow val="0"/>
        <u val="none"/>
        <vertAlign val="baseline"/>
        <sz val="11"/>
        <color theme="1" tint="0.24994659260841701"/>
        <name val="Tahoma"/>
        <scheme val="minor"/>
      </font>
      <numFmt numFmtId="166" formatCode="&quot;€&quot;\ #,##0.00"/>
    </dxf>
    <dxf>
      <numFmt numFmtId="166" formatCode="&quot;€&quot;\ #,##0.00"/>
    </dxf>
    <dxf>
      <font>
        <b val="0"/>
        <i val="0"/>
        <strike val="0"/>
        <condense val="0"/>
        <extend val="0"/>
        <outline val="0"/>
        <shadow val="0"/>
        <u val="none"/>
        <vertAlign val="baseline"/>
        <sz val="11"/>
        <color theme="1" tint="0.24994659260841701"/>
        <name val="Tahoma"/>
        <scheme val="minor"/>
      </font>
    </dxf>
    <dxf>
      <font>
        <b val="0"/>
        <i val="0"/>
        <strike val="0"/>
        <condense val="0"/>
        <extend val="0"/>
        <outline val="0"/>
        <shadow val="0"/>
        <u val="none"/>
        <vertAlign val="baseline"/>
        <sz val="11"/>
        <color theme="1" tint="0.24994659260841701"/>
        <name val="Tahoma"/>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scheme val="minor"/>
      </font>
    </dxf>
    <dxf>
      <alignment horizontal="general" vertical="bottom" textRotation="0" wrapText="1" indent="0" justifyLastLine="0" shrinkToFit="0" readingOrder="0"/>
    </dxf>
    <dxf>
      <font>
        <b/>
        <i val="0"/>
        <strike val="0"/>
        <condense val="0"/>
        <extend val="0"/>
        <outline val="0"/>
        <shadow val="0"/>
        <u val="none"/>
        <vertAlign val="baseline"/>
        <sz val="11"/>
        <color theme="3" tint="0.14996795556505021"/>
        <name val="Trebuchet MS"/>
        <scheme val="major"/>
      </font>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xr9:uid="{00000000-0011-0000-FFFF-FFFF00000000}">
      <tableStyleElement type="wholeTable" dxfId="16"/>
      <tableStyleElement type="headerRow" dxfId="15"/>
    </tableStyle>
    <tableStyle name="SlicerStyleDark6 2" pivot="0" table="0" count="10" xr9:uid="{00000000-0011-0000-FFFF-FFFF01000000}">
      <tableStyleElement type="wholeTable" dxfId="14"/>
      <tableStyleElement type="headerRow" dxfId="13"/>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BUDGET VS. ONKOSTEN</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nl-NL"/>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0731732923628461"/>
                  <c:y val="7.9129550027009238E-3"/>
                </c:manualLayout>
              </c:layout>
              <c:spPr>
                <a:noFill/>
                <a:ln>
                  <a:noFill/>
                </a:ln>
                <a:effectLst/>
              </c:spPr>
              <c:txPr>
                <a:bodyPr rot="0" spcFirstLastPara="1" vertOverflow="ellipsis" vert="horz" wrap="square" lIns="38100" tIns="19050" rIns="38100" bIns="10800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nl-NL"/>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 xmlns:c16="http://schemas.microsoft.com/office/drawing/2014/chart" uri="{C3380CC4-5D6E-409C-BE32-E72D297353CC}">
                  <c16:uniqueId val="{00000001-63EA-43C2-81CC-B534894B24EC}"/>
                </c:ext>
              </c:extLst>
            </c:dLbl>
            <c:dLbl>
              <c:idx val="1"/>
              <c:layout>
                <c:manualLayout>
                  <c:x val="0.12032520325203253"/>
                  <c:y val="0"/>
                </c:manualLayout>
              </c:layout>
              <c:spPr>
                <a:noFill/>
                <a:ln>
                  <a:noFill/>
                </a:ln>
                <a:effectLst/>
              </c:spPr>
              <c:txPr>
                <a:bodyPr rot="0" spcFirstLastPara="1" vertOverflow="ellipsis" vert="horz" wrap="square" lIns="38100" tIns="19050" rIns="38100" bIns="10800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nl-NL"/>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horzOverflow="clip" vert="horz" wrap="square" lIns="38100" tIns="19050" rIns="38100" bIns="10800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nl-NL"/>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rect">
                    <a:avLst/>
                  </a:prstGeom>
                  <a:noFill/>
                  <a:ln>
                    <a:noFill/>
                  </a:ln>
                </c15:spPr>
              </c:ext>
            </c:extLst>
          </c:dLbls>
          <c:val>
            <c:numRef>
              <c:f>TUINBUDGET!$C$4:$C$5</c:f>
              <c:numCache>
                <c:formatCode>"€"\ #,##0.00</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UITGAVEN VOOR</a:t>
            </a:r>
            <a:r>
              <a:rPr lang="en-US" sz="1200" baseline="0">
                <a:solidFill>
                  <a:schemeClr val="tx1">
                    <a:lumMod val="75000"/>
                    <a:lumOff val="25000"/>
                  </a:schemeClr>
                </a:solidFill>
                <a:latin typeface="+mj-lt"/>
              </a:rPr>
              <a:t> PLANTEN</a:t>
            </a:r>
            <a:endParaRPr lang="en-US" sz="1200">
              <a:solidFill>
                <a:schemeClr val="tx1">
                  <a:lumMod val="75000"/>
                  <a:lumOff val="25000"/>
                </a:schemeClr>
              </a:solidFill>
              <a:latin typeface="+mj-lt"/>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nl-NL"/>
        </a:p>
      </c:txPr>
    </c:title>
    <c:autoTitleDeleted val="0"/>
    <c:plotArea>
      <c:layout/>
      <c:barChart>
        <c:barDir val="col"/>
        <c:grouping val="clustered"/>
        <c:varyColors val="0"/>
        <c:ser>
          <c:idx val="0"/>
          <c:order val="0"/>
          <c:tx>
            <c:strRef>
              <c:f>TUINBUDGET!$C$9:$C$14</c:f>
              <c:strCache>
                <c:ptCount val="6"/>
                <c:pt idx="0">
                  <c:v>Rhododendron</c:v>
                </c:pt>
                <c:pt idx="1">
                  <c:v>Petunia</c:v>
                </c:pt>
                <c:pt idx="2">
                  <c:v>Japanse esdoorn</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TUINBUDGET!$C$9:$C$14</c:f>
              <c:strCache>
                <c:ptCount val="3"/>
                <c:pt idx="0">
                  <c:v>Rhododendron</c:v>
                </c:pt>
                <c:pt idx="1">
                  <c:v>Petunia</c:v>
                </c:pt>
                <c:pt idx="2">
                  <c:v>Japanse esdoorn</c:v>
                </c:pt>
              </c:strCache>
            </c:strRef>
          </c:cat>
          <c:val>
            <c:numRef>
              <c:f>TUINBUDGET!$G$9:$G$14</c:f>
              <c:numCache>
                <c:formatCode>"€"\ #,##0.00</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nl-NL"/>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nl-NL"/>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6</xdr:col>
      <xdr:colOff>1190624</xdr:colOff>
      <xdr:row>0</xdr:row>
      <xdr:rowOff>809625</xdr:rowOff>
    </xdr:to>
    <xdr:pic>
      <xdr:nvPicPr>
        <xdr:cNvPr id="3" name="Afbeelding 14" descr="Zad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55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9</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TYPE" descr="Slicer om tuinbudget op type te filteren">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PLANTEN" descr="Slicer om tuinbudget op planten te filteren">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LANTEN"/>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nl" sz="1100"/>
                <a:t>Met deze vorm wordt een tabelslicer aangegeven. Tabelslicers worden ondersteund in Excel of hoger.
Als de vorm is aangepast in een eerdere versie van Excel of als de werkmap is opgeslagen in Excel 2007 of een eerdere versie, kan de slicer niet worden gebruikt.</a:t>
              </a:r>
            </a:p>
          </xdr:txBody>
        </xdr:sp>
      </mc:Fallback>
    </mc:AlternateContent>
    <xdr:clientData fPrintsWithSheet="0"/>
  </xdr:twoCellAnchor>
  <xdr:twoCellAnchor editAs="oneCell">
    <xdr:from>
      <xdr:col>2</xdr:col>
      <xdr:colOff>0</xdr:colOff>
      <xdr:row>1</xdr:row>
      <xdr:rowOff>114298</xdr:rowOff>
    </xdr:from>
    <xdr:to>
      <xdr:col>3</xdr:col>
      <xdr:colOff>46425</xdr:colOff>
      <xdr:row>6</xdr:row>
      <xdr:rowOff>550162</xdr:rowOff>
    </xdr:to>
    <xdr:graphicFrame macro="">
      <xdr:nvGraphicFramePr>
        <xdr:cNvPr id="9" name="TotalsChart" descr="Cirkeldiagram met budgetbedrag versus totale kosten">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7</xdr:col>
      <xdr:colOff>152399</xdr:colOff>
      <xdr:row>6</xdr:row>
      <xdr:rowOff>552450</xdr:rowOff>
    </xdr:to>
    <xdr:graphicFrame macro="">
      <xdr:nvGraphicFramePr>
        <xdr:cNvPr id="8" name="GardenBudgetChart" descr="Kolomdiagram met plantennamen en de uitgaven">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1924051</xdr:colOff>
      <xdr:row>6</xdr:row>
      <xdr:rowOff>542924</xdr:rowOff>
    </xdr:to>
    <xdr:sp macro="" textlink="">
      <xdr:nvSpPr>
        <xdr:cNvPr id="10" name="Rechthoek 9" descr="INFO: als u een nieuwe rij aan de gegevenstabel wilt toevoegen, selecteert u de cel rechtsonder in de tabel, vlak boven de rij Totaal, en drukt u op de Tab-toets&#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nl" sz="1100">
              <a:solidFill>
                <a:sysClr val="windowText" lastClr="000000"/>
              </a:solidFill>
              <a:latin typeface="+mj-lt"/>
            </a:rPr>
            <a:t>INFO</a:t>
          </a:r>
        </a:p>
        <a:p>
          <a:pPr algn="l" rtl="0"/>
          <a:endParaRPr lang="en-US" sz="1100">
            <a:solidFill>
              <a:sysClr val="windowText" lastClr="000000"/>
            </a:solidFill>
            <a:latin typeface="+mn-lt"/>
          </a:endParaRPr>
        </a:p>
        <a:p>
          <a:pPr algn="l" rtl="0"/>
          <a:r>
            <a:rPr lang="nl" sz="1100">
              <a:solidFill>
                <a:sysClr val="windowText" lastClr="000000"/>
              </a:solidFill>
              <a:latin typeface="+mn-lt"/>
            </a:rPr>
            <a:t>Als u</a:t>
          </a:r>
          <a:r>
            <a:rPr lang="nl" sz="1100" baseline="0">
              <a:solidFill>
                <a:sysClr val="windowText" lastClr="000000"/>
              </a:solidFill>
              <a:latin typeface="+mn-lt"/>
            </a:rPr>
            <a:t> een nieuwe rij aan de gegevenstabel wilt toevoegen, selecteert u de cel rechtsonder in de tabel, vlak boven de rij Totaal, en drukt u op de Tab-toets.</a:t>
          </a:r>
        </a:p>
        <a:p>
          <a:pPr algn="l" rtl="0"/>
          <a:endParaRPr lang="en-US" sz="1100" baseline="0">
            <a:solidFill>
              <a:sysClr val="windowText" lastClr="000000"/>
            </a:solidFill>
            <a:latin typeface="+mn-lt"/>
          </a:endParaRPr>
        </a:p>
        <a:p>
          <a:pPr algn="l" rtl="0"/>
          <a:r>
            <a:rPr lang="nl" sz="1100" baseline="0">
              <a:solidFill>
                <a:sysClr val="windowText" lastClr="000000"/>
              </a:solidFill>
              <a:latin typeface="+mn-lt"/>
            </a:rPr>
            <a:t>Gebruik de slicers hierboven om de tabel te filteren.</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1000000}" sourceName="TYPE">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NTS" xr10:uid="{00000000-0013-0000-FFFF-FFFF02000000}" sourceName="PLANTEN">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xr10:uid="{00000000-0014-0000-FFFF-FFFF01000000}" cache="Slicer_TYPE" caption="TYPE" style="SlicerStyleDark6 2" rowHeight="225425"/>
  <slicer name="PLANTEN" xr10:uid="{00000000-0014-0000-FFFF-FFFF02000000}" cache="Slicer_PLANTS" caption="PLANTEN" style="SlicerStyleDark1 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rdenBudget" displayName="GardenBudget" ref="B8:G15" totalsRowCount="1" headerRowDxfId="12" dataDxfId="11" totalsRowDxfId="10">
  <autoFilter ref="B8:G14"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6" xr3:uid="{00000000-0010-0000-0000-000006000000}" name="TYPE" totalsRowLabel="TOTAAL AANTAL PLANTEN" totalsRowDxfId="9"/>
    <tableColumn id="1" xr3:uid="{00000000-0010-0000-0000-000001000000}" name="PLANTEN" dataDxfId="8" totalsRowDxfId="7"/>
    <tableColumn id="2" xr3:uid="{00000000-0010-0000-0000-000002000000}" name="BESCHRIJVING" dataDxfId="6" totalsRowDxfId="5"/>
    <tableColumn id="3" xr3:uid="{00000000-0010-0000-0000-000003000000}" name="AANTAL" totalsRowDxfId="4"/>
    <tableColumn id="4" xr3:uid="{00000000-0010-0000-0000-000004000000}" name="KOSTEN" dataDxfId="3" totalsRowDxfId="2"/>
    <tableColumn id="5" xr3:uid="{00000000-0010-0000-0000-000005000000}" name="TOTAAL" totalsRowFunction="sum" dataDxfId="1" totalsRowDxfId="0">
      <calculatedColumnFormula>GardenBudget[[#This Row],[AANTAL]]*GardenBudget[[#This Row],[KOSTEN]]</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electeer tuinartikelen op type en voer plantennamen, beschrijving, hoeveelheid en uitgaven in deze tabel in. Totaal wordt automatisch berek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GardenAreasList" displayName="GardenAreasList" ref="B2:B13" totalsRowShown="0" dataCellStyle="Standaard">
  <autoFilter ref="B2:B13" xr:uid="{00000000-0009-0000-0100-00000C000000}"/>
  <tableColumns count="1">
    <tableColumn id="1" xr3:uid="{00000000-0010-0000-0100-000001000000}" name="TYPE" dataCellStyle="Standaard"/>
  </tableColumns>
  <tableStyleInfo name="TableStyleMedium2" showFirstColumn="0" showLastColumn="0" showRowStripes="1" showColumnStripes="0"/>
  <extLst>
    <ext xmlns:x14="http://schemas.microsoft.com/office/spreadsheetml/2009/9/main" uri="{504A1905-F514-4f6f-8877-14C23A59335A}">
      <x14:table altTextSummary="Voeg items uit tuingedeelten in deze tabel in of wijzig ze"/>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J15"/>
  <sheetViews>
    <sheetView showGridLines="0" tabSelected="1" workbookViewId="0"/>
  </sheetViews>
  <sheetFormatPr defaultRowHeight="30" customHeight="1" x14ac:dyDescent="0.2"/>
  <cols>
    <col min="1" max="1" width="2.625" customWidth="1"/>
    <col min="2" max="2" width="25" customWidth="1"/>
    <col min="3" max="3" width="25.375" customWidth="1"/>
    <col min="4" max="4" width="32.125" customWidth="1"/>
    <col min="5" max="6" width="13.75" customWidth="1"/>
    <col min="7" max="7" width="15.625" customWidth="1"/>
    <col min="8" max="8" width="2.625" customWidth="1"/>
    <col min="9" max="9" width="22.375" customWidth="1"/>
    <col min="10" max="10" width="25.625" customWidth="1"/>
  </cols>
  <sheetData>
    <row r="1" spans="2:10" ht="95.25" customHeight="1" thickTop="1" thickBot="1" x14ac:dyDescent="0.5">
      <c r="B1" s="16" t="s">
        <v>0</v>
      </c>
      <c r="C1" s="16"/>
      <c r="D1" s="16"/>
      <c r="E1" s="16"/>
      <c r="F1" s="16"/>
      <c r="G1" s="16"/>
      <c r="I1" s="19" t="s">
        <v>21</v>
      </c>
      <c r="J1" s="19" t="s">
        <v>23</v>
      </c>
    </row>
    <row r="2" spans="2:10" ht="30" customHeight="1" thickTop="1" x14ac:dyDescent="0.3">
      <c r="B2" s="4" t="s">
        <v>1</v>
      </c>
      <c r="C2" s="10" t="s">
        <v>9</v>
      </c>
      <c r="D2" s="17" t="s">
        <v>13</v>
      </c>
      <c r="E2" s="17"/>
      <c r="F2" s="17"/>
      <c r="G2" s="17"/>
      <c r="I2" s="19"/>
      <c r="J2" s="19"/>
    </row>
    <row r="3" spans="2:10" ht="30" customHeight="1" x14ac:dyDescent="0.2">
      <c r="B3" s="12">
        <v>290</v>
      </c>
      <c r="C3" s="2"/>
      <c r="D3" s="18"/>
      <c r="E3" s="18"/>
      <c r="F3" s="18"/>
      <c r="G3" s="18"/>
      <c r="I3" s="19"/>
      <c r="J3" s="19"/>
    </row>
    <row r="4" spans="2:10" ht="30" customHeight="1" x14ac:dyDescent="0.3">
      <c r="B4" s="4" t="s">
        <v>2</v>
      </c>
      <c r="C4" s="13">
        <f>BudgetedAmount</f>
        <v>290</v>
      </c>
      <c r="D4" s="18"/>
      <c r="E4" s="18"/>
      <c r="F4" s="18"/>
      <c r="G4" s="18"/>
      <c r="I4" s="19"/>
      <c r="J4" s="19"/>
    </row>
    <row r="5" spans="2:10" ht="30" customHeight="1" x14ac:dyDescent="0.2">
      <c r="B5" s="12">
        <f>SUM(GardenBudget[TOTAAL])</f>
        <v>231.94</v>
      </c>
      <c r="C5" s="13">
        <f>TotalCosts</f>
        <v>231.94</v>
      </c>
      <c r="D5" s="18"/>
      <c r="E5" s="18"/>
      <c r="F5" s="18"/>
      <c r="G5" s="18"/>
      <c r="I5" s="19" t="s">
        <v>22</v>
      </c>
      <c r="J5" s="19"/>
    </row>
    <row r="6" spans="2:10" ht="30" customHeight="1" x14ac:dyDescent="0.3">
      <c r="B6" s="4" t="s">
        <v>3</v>
      </c>
      <c r="C6" s="1"/>
      <c r="D6" s="18"/>
      <c r="E6" s="18"/>
      <c r="F6" s="18"/>
      <c r="G6" s="18"/>
      <c r="I6" s="19"/>
      <c r="J6" s="19"/>
    </row>
    <row r="7" spans="2:10" ht="45" customHeight="1" x14ac:dyDescent="0.2">
      <c r="B7" s="12">
        <f>BudgetedAmount-TotalCosts</f>
        <v>58.06</v>
      </c>
      <c r="C7" s="1"/>
      <c r="D7" s="18"/>
      <c r="E7" s="18"/>
      <c r="F7" s="18"/>
      <c r="G7" s="18"/>
      <c r="I7" s="19"/>
      <c r="J7" s="19"/>
    </row>
    <row r="8" spans="2:10" ht="30" customHeight="1" x14ac:dyDescent="0.2">
      <c r="B8" s="7" t="s">
        <v>4</v>
      </c>
      <c r="C8" s="7" t="s">
        <v>5</v>
      </c>
      <c r="D8" s="7" t="s">
        <v>14</v>
      </c>
      <c r="E8" s="7" t="s">
        <v>18</v>
      </c>
      <c r="F8" s="7" t="s">
        <v>19</v>
      </c>
      <c r="G8" s="7" t="s">
        <v>20</v>
      </c>
    </row>
    <row r="9" spans="2:10" ht="30" customHeight="1" x14ac:dyDescent="0.2">
      <c r="B9" t="s">
        <v>5</v>
      </c>
      <c r="C9" s="5" t="s">
        <v>10</v>
      </c>
      <c r="D9" s="5" t="s">
        <v>15</v>
      </c>
      <c r="E9">
        <v>2</v>
      </c>
      <c r="F9" s="14">
        <v>35</v>
      </c>
      <c r="G9" s="14">
        <f>GardenBudget[[#This Row],[AANTAL]]*GardenBudget[[#This Row],[KOSTEN]]</f>
        <v>70</v>
      </c>
    </row>
    <row r="10" spans="2:10" ht="30" customHeight="1" x14ac:dyDescent="0.2">
      <c r="B10" t="s">
        <v>6</v>
      </c>
      <c r="C10" s="5" t="s">
        <v>11</v>
      </c>
      <c r="D10" s="5" t="s">
        <v>16</v>
      </c>
      <c r="E10">
        <v>6</v>
      </c>
      <c r="F10" s="14">
        <v>1.99</v>
      </c>
      <c r="G10" s="14">
        <f>GardenBudget[[#This Row],[AANTAL]]*GardenBudget[[#This Row],[KOSTEN]]</f>
        <v>11.94</v>
      </c>
    </row>
    <row r="11" spans="2:10" ht="30" customHeight="1" x14ac:dyDescent="0.2">
      <c r="B11" t="s">
        <v>7</v>
      </c>
      <c r="C11" s="5" t="s">
        <v>12</v>
      </c>
      <c r="D11" s="5" t="s">
        <v>17</v>
      </c>
      <c r="E11">
        <v>1</v>
      </c>
      <c r="F11" s="14">
        <v>150</v>
      </c>
      <c r="G11" s="14">
        <f>GardenBudget[[#This Row],[AANTAL]]*GardenBudget[[#This Row],[KOSTEN]]</f>
        <v>150</v>
      </c>
    </row>
    <row r="12" spans="2:10" ht="30" customHeight="1" x14ac:dyDescent="0.2">
      <c r="C12" s="5"/>
      <c r="D12" s="5"/>
      <c r="F12" s="14"/>
      <c r="G12" s="14">
        <f>GardenBudget[[#This Row],[AANTAL]]*GardenBudget[[#This Row],[KOSTEN]]</f>
        <v>0</v>
      </c>
    </row>
    <row r="13" spans="2:10" ht="30" customHeight="1" x14ac:dyDescent="0.2">
      <c r="C13" s="5"/>
      <c r="D13" s="5"/>
      <c r="F13" s="14"/>
      <c r="G13" s="14">
        <f>GardenBudget[[#This Row],[AANTAL]]*GardenBudget[[#This Row],[KOSTEN]]</f>
        <v>0</v>
      </c>
    </row>
    <row r="14" spans="2:10" ht="30" customHeight="1" x14ac:dyDescent="0.2">
      <c r="C14" s="5"/>
      <c r="D14" s="5"/>
      <c r="F14" s="14"/>
      <c r="G14" s="14">
        <f>GardenBudget[[#This Row],[AANTAL]]*GardenBudget[[#This Row],[KOSTEN]]</f>
        <v>0</v>
      </c>
    </row>
    <row r="15" spans="2:10" ht="30" customHeight="1" x14ac:dyDescent="0.3">
      <c r="B15" s="8" t="s">
        <v>8</v>
      </c>
      <c r="C15" s="1"/>
      <c r="D15" s="6"/>
      <c r="E15" s="1"/>
      <c r="F15" s="13"/>
      <c r="G15" s="15">
        <f>SUBTOTAL(109,GardenBudget[TOTAAL])</f>
        <v>231.94</v>
      </c>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Maak een budget voor tuin en tuinarchitectuur in deze werkmap. Voer details in de tabel Tuinbudget in deze tabel in en de tuinartikelen in het werkblad Lijst. Diagrammen staan in de cellen C2 en D2." sqref="A1" xr:uid="{00000000-0002-0000-0000-000000000000}"/>
    <dataValidation allowBlank="1" showInputMessage="1" showErrorMessage="1" prompt="Totale kosten wordt automatisch berekend in de onderstaande cel" sqref="B4" xr:uid="{00000000-0002-0000-0000-000001000000}"/>
    <dataValidation allowBlank="1" showInputMessage="1" showErrorMessage="1" prompt="Verschil wordt automatisch berekend in de cel hieronder" sqref="B6" xr:uid="{00000000-0002-0000-0000-000002000000}"/>
    <dataValidation allowBlank="1" showInputMessage="1" showErrorMessage="1" prompt="Verschil wordt automatisch berekend in deze cel" sqref="B7" xr:uid="{00000000-0002-0000-0000-000003000000}"/>
    <dataValidation allowBlank="1" showInputMessage="1" showErrorMessage="1" prompt="Totale kosten wordt automatisch berekend in deze cel" sqref="B5" xr:uid="{00000000-0002-0000-0000-000004000000}"/>
    <dataValidation allowBlank="1" showInputMessage="1" showErrorMessage="1" prompt="Voer het geraamde budget in de cel hieronder in. Het cirkeldiagram Budget vs. onkosten en het kolomdiagram Uitgaven voor planten staan in de cellen rechts" sqref="B2" xr:uid="{00000000-0002-0000-0000-000005000000}"/>
    <dataValidation allowBlank="1" showInputMessage="1" showErrorMessage="1" prompt="Voer in deze cel het begrote bedrag in" sqref="B3" xr:uid="{00000000-0002-0000-0000-000006000000}"/>
    <dataValidation allowBlank="1" showInputMessage="1" showErrorMessage="1" prompt="De titel van dit werkblad staat in deze cel. Voer het begrote bedrag in cel B3 in. Totale kosten en Verschil worden automatisch berekend in de cellen B5 en B7_x000a_" sqref="B1:G1" xr:uid="{00000000-0002-0000-0000-000007000000}"/>
    <dataValidation allowBlank="1" showInputMessage="1" showErrorMessage="1" prompt="Voer in deze kolom onder deze kop de planten in" sqref="C8" xr:uid="{00000000-0002-0000-0000-000008000000}"/>
    <dataValidation allowBlank="1" showInputMessage="1" showErrorMessage="1" prompt="Voer in deze kolom onder deze kop een beschrijving in" sqref="D8" xr:uid="{00000000-0002-0000-0000-000009000000}"/>
    <dataValidation allowBlank="1" showInputMessage="1" showErrorMessage="1" prompt="Voer in deze kolom onder deze kop het aantal in" sqref="E8" xr:uid="{00000000-0002-0000-0000-00000A000000}"/>
    <dataValidation allowBlank="1" showInputMessage="1" showErrorMessage="1" prompt="Voer in deze kolom onder deze kop de kosten in" sqref="F8" xr:uid="{00000000-0002-0000-0000-00000B000000}"/>
    <dataValidation allowBlank="1" showInputMessage="1" showErrorMessage="1" prompt="Totaal wordt automatisch berekend in deze kolom onder deze kop. Gegevensbalk met totale kosten wordt automatisch in elke rij bijgewerkt" sqref="G8" xr:uid="{00000000-0002-0000-0000-00000C000000}"/>
    <dataValidation allowBlank="1" showInputMessage="1" showErrorMessage="1" prompt="Selecteer Type in deze kolom onder deze kop Voer een nieuw type in het werkblad Lijst in. Druk op Alt+pijl-omlaag voor opties, en vervolgens op Pijl-omlaag+Enter om een selectie te maken" sqref="B8" xr:uid="{00000000-0002-0000-0000-00000D000000}"/>
    <dataValidation type="list" errorStyle="warning" allowBlank="1" showInputMessage="1" showErrorMessage="1" error="Selecteer een item in de lijst. Voer nieuwe typen in het werkblad Lijst in. Selecteer Annuleren en druk op Alt+Pijl-omlaag voor opties, en vervolgens op Pijl-omlaag en Enter om een selectie te maken" sqref="B9:B14" xr:uid="{00000000-0002-0000-0000-00000E000000}">
      <formula1>Types</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B1:B13"/>
  <sheetViews>
    <sheetView showGridLines="0" workbookViewId="0"/>
  </sheetViews>
  <sheetFormatPr defaultRowHeight="30" customHeight="1" x14ac:dyDescent="0.2"/>
  <cols>
    <col min="1" max="1" width="2.625" customWidth="1"/>
    <col min="2" max="2" width="25" style="3" customWidth="1"/>
    <col min="3" max="3" width="2.625" customWidth="1"/>
  </cols>
  <sheetData>
    <row r="1" spans="2:2" ht="30" customHeight="1" thickBot="1" x14ac:dyDescent="0.4">
      <c r="B1" s="9" t="s">
        <v>24</v>
      </c>
    </row>
    <row r="2" spans="2:2" ht="30" customHeight="1" thickTop="1" x14ac:dyDescent="0.3">
      <c r="B2" s="11" t="s">
        <v>4</v>
      </c>
    </row>
    <row r="3" spans="2:2" ht="30" customHeight="1" x14ac:dyDescent="0.2">
      <c r="B3" t="s">
        <v>5</v>
      </c>
    </row>
    <row r="4" spans="2:2" ht="30" customHeight="1" x14ac:dyDescent="0.2">
      <c r="B4" t="s">
        <v>6</v>
      </c>
    </row>
    <row r="5" spans="2:2" ht="30" customHeight="1" x14ac:dyDescent="0.2">
      <c r="B5" t="s">
        <v>7</v>
      </c>
    </row>
    <row r="6" spans="2:2" ht="30" customHeight="1" x14ac:dyDescent="0.2">
      <c r="B6" t="s">
        <v>25</v>
      </c>
    </row>
    <row r="7" spans="2:2" ht="30" customHeight="1" x14ac:dyDescent="0.2">
      <c r="B7" t="s">
        <v>26</v>
      </c>
    </row>
    <row r="8" spans="2:2" ht="30" customHeight="1" x14ac:dyDescent="0.2">
      <c r="B8" t="s">
        <v>27</v>
      </c>
    </row>
    <row r="9" spans="2:2" ht="30" customHeight="1" x14ac:dyDescent="0.2">
      <c r="B9" t="s">
        <v>28</v>
      </c>
    </row>
    <row r="10" spans="2:2" ht="30" customHeight="1" x14ac:dyDescent="0.2">
      <c r="B10" t="s">
        <v>29</v>
      </c>
    </row>
    <row r="11" spans="2:2" ht="30" customHeight="1" x14ac:dyDescent="0.2">
      <c r="B11" t="s">
        <v>30</v>
      </c>
    </row>
    <row r="12" spans="2:2" ht="30" customHeight="1" x14ac:dyDescent="0.2">
      <c r="B12" t="s">
        <v>31</v>
      </c>
    </row>
    <row r="13" spans="2:2" ht="30" customHeight="1" x14ac:dyDescent="0.2">
      <c r="B13" t="s">
        <v>32</v>
      </c>
    </row>
  </sheetData>
  <dataValidations count="3">
    <dataValidation allowBlank="1" showInputMessage="1" showErrorMessage="1" prompt="Maak een lijst met tuingedeelten in de tabel Lijst tuingedeelten in dit werkblad. Voeg items in of wijzig ze om typeselectie aan te passen in de tabel in het werkblad Tuinbudget" sqref="A1" xr:uid="{00000000-0002-0000-0100-000000000000}"/>
    <dataValidation allowBlank="1" showInputMessage="1" showErrorMessage="1" prompt="De titel van dit werkblad staat in deze cel. Voer in de onderstaande tabel de typen in" sqref="B1" xr:uid="{00000000-0002-0000-0100-000001000000}"/>
    <dataValidation allowBlank="1" showInputMessage="1" prompt="Typen staan in deze kolom onder deze kop" sqref="B2" xr:uid="{402217CA-6DF6-4291-A463-34B8EA056D7C}"/>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10</vt:i4>
      </vt:variant>
    </vt:vector>
  </HeadingPairs>
  <TitlesOfParts>
    <vt:vector size="12" baseType="lpstr">
      <vt:lpstr>TUINBUDGET</vt:lpstr>
      <vt:lpstr>LIJST</vt:lpstr>
      <vt:lpstr>LIJST!Afdruktitels</vt:lpstr>
      <vt:lpstr>TUINBUDGET!Afdruktitels</vt:lpstr>
      <vt:lpstr>BudgetedAmount</vt:lpstr>
      <vt:lpstr>ColumnTitle2</vt:lpstr>
      <vt:lpstr>ColumnTitleRegion1..B3</vt:lpstr>
      <vt:lpstr>ColumnTitleRegion2..B5</vt:lpstr>
      <vt:lpstr>ColumnTitleRegion3..B7</vt:lpstr>
      <vt:lpstr>Title1</vt:lpstr>
      <vt:lpstr>TotalCosts</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2018-01-16T05:50:07Z</dcterms:created>
  <dcterms:modified xsi:type="dcterms:W3CDTF">2018-05-23T02:30:45Z</dcterms:modified>
</cp:coreProperties>
</file>

<file path=docProps/custom.xml><?xml version="1.0" encoding="utf-8"?>
<Properties xmlns="http://schemas.openxmlformats.org/officeDocument/2006/custom-properties" xmlns:vt="http://schemas.openxmlformats.org/officeDocument/2006/docPropsVTypes"/>
</file>