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665" yWindow="0" windowWidth="7650" windowHeight="9105" tabRatio="478"/>
  </bookViews>
  <sheets>
    <sheet name="Wekelijkse urenstaat" sheetId="1" r:id="rId1"/>
  </sheets>
  <definedNames>
    <definedName name="_xlnm.Print_Area" localSheetId="0">'Wekelijkse urenstaat'!$A$1:$P$38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<sst xmlns="http://schemas.openxmlformats.org/spreadsheetml/2006/main" count="28" uniqueCount="27">
  <si>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[Bedrijfsnaam]</t>
  </si>
  <si>
    <t>[Adres]</t>
  </si>
  <si>
    <t>Werknemer:</t>
  </si>
  <si>
    <t>[Adres 2]</t>
  </si>
  <si>
    <t>Manager:</t>
  </si>
  <si>
    <t>Telefoon werknemer:</t>
  </si>
  <si>
    <t>E-mailadres werknemer:</t>
  </si>
  <si>
    <t>Week:</t>
  </si>
  <si>
    <t>Wekelijkse urenstaat</t>
  </si>
  <si>
    <t>Dag</t>
  </si>
  <si>
    <t>Cliëntcode</t>
  </si>
  <si>
    <t>Projectcode</t>
  </si>
  <si>
    <t>Overige uren</t>
  </si>
  <si>
    <t>Totaal</t>
  </si>
  <si>
    <t>Maandag</t>
  </si>
  <si>
    <t>Dinsdag</t>
  </si>
  <si>
    <t>Woensdag</t>
  </si>
  <si>
    <t>Donderdag</t>
  </si>
  <si>
    <t>Vrijdag</t>
  </si>
  <si>
    <t>Zaterdag</t>
  </si>
  <si>
    <t>Zondag</t>
  </si>
  <si>
    <t>Totaal aantal uren</t>
  </si>
  <si>
    <t>Handtekening van werknemer</t>
  </si>
  <si>
    <t>Datum</t>
  </si>
  <si>
    <t>Handtekening van manager</t>
  </si>
  <si>
    <t>[Postcode en woonplaats]</t>
  </si>
  <si>
    <t>Factureerbare 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</si>
</sst>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/>
    <xf numFmtId="0" fontId="5" fillId="0" borderId="0" xfId="0" applyFont="1"/>
    <xf numFmtId="14" fontId="0" fillId="0" borderId="0" xfId="0" applyNumberFormat="1" applyAlignment="1">
      <alignment horizontal="left"/>
    </xf>
    <xf numFmtId="0" fontId="0" fillId="0" borderId="1" xfId="0" applyBorder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7" fillId="3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7" xfId="0" applyBorder="1"/>
    <xf numFmtId="0" fontId="8" fillId="0" borderId="0" xfId="0" applyFont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2" fontId="7" fillId="3" borderId="15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2" fontId="7" fillId="3" borderId="16" xfId="0" applyNumberFormat="1" applyFont="1" applyFill="1" applyBorder="1" applyAlignment="1">
      <alignment vertical="center"/>
    </xf>
    <xf numFmtId="2" fontId="7" fillId="3" borderId="17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workbookViewId="0">
      <selection sqref="A1:C1"/>
    </sheetView>
  </sheetViews>
  <sheetFormatPr defaultRowHeight="12.75" x14ac:dyDescent="0.2"/>
  <cols>
    <col min="2" max="2" width="10.85546875" customWidth="1"/>
    <col min="3" max="7" width="13.28515625" customWidth="1"/>
  </cols>
  <sheetData>
    <row r="1" spans="1:7" ht="33" customHeight="1" x14ac:dyDescent="0.8">
      <c r="A1" s="38" t="s">
        <v>0</v>
      </c>
      <c r="B1" s="38"/>
      <c r="C1" s="38"/>
      <c r="D1" s="1"/>
      <c r="E1" s="2"/>
      <c r="F1" s="2"/>
      <c r="G1" s="3"/>
    </row>
    <row r="3" spans="1:7" x14ac:dyDescent="0.2">
      <c r="A3" t="s">
        <v>1</v>
      </c>
      <c r="E3" s="4" t="s">
        <v>2</v>
      </c>
      <c r="F3" s="5"/>
    </row>
    <row r="4" spans="1:7" x14ac:dyDescent="0.2">
      <c r="A4" t="s">
        <v>3</v>
      </c>
      <c r="E4" s="4" t="s">
        <v>4</v>
      </c>
      <c r="F4" s="5"/>
    </row>
    <row r="5" spans="1:7" x14ac:dyDescent="0.2">
      <c r="A5" t="s">
        <v>25</v>
      </c>
      <c r="E5" s="4" t="s">
        <v>5</v>
      </c>
      <c r="F5" s="6"/>
    </row>
    <row r="6" spans="1:7" x14ac:dyDescent="0.2">
      <c r="E6" s="4" t="s">
        <v>6</v>
      </c>
      <c r="F6" s="7"/>
    </row>
    <row r="7" spans="1:7" x14ac:dyDescent="0.2">
      <c r="F7" s="5"/>
    </row>
    <row r="8" spans="1:7" ht="18.75" x14ac:dyDescent="0.3">
      <c r="A8" s="8"/>
      <c r="B8" s="8"/>
      <c r="C8" s="8"/>
      <c r="D8" s="8"/>
      <c r="E8" s="4" t="s">
        <v>7</v>
      </c>
      <c r="F8" s="9">
        <v>37717</v>
      </c>
    </row>
    <row r="9" spans="1:7" ht="18.75" x14ac:dyDescent="0.3">
      <c r="A9" s="8"/>
      <c r="B9" s="8"/>
      <c r="C9" s="8"/>
      <c r="D9" s="8"/>
      <c r="E9" s="4"/>
      <c r="F9" s="9"/>
    </row>
    <row r="10" spans="1:7" ht="15" x14ac:dyDescent="0.2">
      <c r="A10" s="39" t="s">
        <v>8</v>
      </c>
      <c r="B10" s="39"/>
      <c r="C10" s="39"/>
    </row>
    <row r="11" spans="1:7" ht="13.5" thickBot="1" x14ac:dyDescent="0.25">
      <c r="B11" s="10"/>
    </row>
    <row r="12" spans="1:7" ht="23.25" customHeight="1" x14ac:dyDescent="0.2">
      <c r="A12" s="28" t="s">
        <v>9</v>
      </c>
      <c r="B12" s="24"/>
      <c r="C12" s="11" t="s">
        <v>10</v>
      </c>
      <c r="D12" s="11" t="s">
        <v>11</v>
      </c>
      <c r="E12" s="12" t="s">
        <v>26</v>
      </c>
      <c r="F12" s="31" t="s">
        <v>12</v>
      </c>
      <c r="G12" s="27" t="s">
        <v>13</v>
      </c>
    </row>
    <row r="13" spans="1:7" ht="23.25" customHeight="1" x14ac:dyDescent="0.2">
      <c r="A13" s="29" t="s">
        <v>14</v>
      </c>
      <c r="B13" s="25">
        <f>IF($F$8=0,"",$F$8-6)</f>
        <v>37711</v>
      </c>
      <c r="C13" s="13"/>
      <c r="D13" s="13"/>
      <c r="E13" s="14"/>
      <c r="F13" s="32"/>
      <c r="G13" s="36">
        <f t="shared" ref="G13:G19" si="0">IF(E13+F13&gt;24,"U hebt meer dan 24 uur ingevoerd.",SUM(E13,F13))</f>
        <v>0</v>
      </c>
    </row>
    <row r="14" spans="1:7" ht="23.25" customHeight="1" x14ac:dyDescent="0.2">
      <c r="A14" s="29" t="s">
        <v>15</v>
      </c>
      <c r="B14" s="25">
        <f>IF($F$8=0,"",$F$8-5)</f>
        <v>37712</v>
      </c>
      <c r="C14" s="13"/>
      <c r="D14" s="13"/>
      <c r="E14" s="14"/>
      <c r="F14" s="32"/>
      <c r="G14" s="36">
        <f t="shared" si="0"/>
        <v>0</v>
      </c>
    </row>
    <row r="15" spans="1:7" ht="23.25" customHeight="1" x14ac:dyDescent="0.2">
      <c r="A15" s="29" t="s">
        <v>16</v>
      </c>
      <c r="B15" s="25">
        <f>IF($F$8=0,"",$F$8-4)</f>
        <v>37713</v>
      </c>
      <c r="C15" s="13"/>
      <c r="D15" s="13"/>
      <c r="E15" s="14"/>
      <c r="F15" s="32"/>
      <c r="G15" s="36">
        <f t="shared" si="0"/>
        <v>0</v>
      </c>
    </row>
    <row r="16" spans="1:7" ht="23.25" customHeight="1" x14ac:dyDescent="0.2">
      <c r="A16" s="29" t="s">
        <v>17</v>
      </c>
      <c r="B16" s="25">
        <f>IF($F$8=0,"",$F$8-3)</f>
        <v>37714</v>
      </c>
      <c r="C16" s="13"/>
      <c r="D16" s="13"/>
      <c r="E16" s="14"/>
      <c r="F16" s="32"/>
      <c r="G16" s="36">
        <f t="shared" si="0"/>
        <v>0</v>
      </c>
    </row>
    <row r="17" spans="1:7" ht="23.25" customHeight="1" x14ac:dyDescent="0.2">
      <c r="A17" s="29" t="s">
        <v>18</v>
      </c>
      <c r="B17" s="25">
        <f>IF($F$8=0,"",$F$8-2)</f>
        <v>37715</v>
      </c>
      <c r="C17" s="13"/>
      <c r="D17" s="13"/>
      <c r="E17" s="14"/>
      <c r="F17" s="32"/>
      <c r="G17" s="36">
        <f t="shared" si="0"/>
        <v>0</v>
      </c>
    </row>
    <row r="18" spans="1:7" ht="23.25" customHeight="1" x14ac:dyDescent="0.2">
      <c r="A18" s="29" t="s">
        <v>19</v>
      </c>
      <c r="B18" s="25">
        <f>IF($F$8=0,"",$F$8-1)</f>
        <v>37716</v>
      </c>
      <c r="C18" s="13"/>
      <c r="D18" s="13"/>
      <c r="E18" s="14"/>
      <c r="F18" s="32"/>
      <c r="G18" s="36">
        <f t="shared" si="0"/>
        <v>0</v>
      </c>
    </row>
    <row r="19" spans="1:7" ht="23.25" customHeight="1" thickBot="1" x14ac:dyDescent="0.25">
      <c r="A19" s="30" t="s">
        <v>20</v>
      </c>
      <c r="B19" s="26">
        <f>IF($F$8=0,"",$F$8)</f>
        <v>37717</v>
      </c>
      <c r="C19" s="15"/>
      <c r="D19" s="15"/>
      <c r="E19" s="16"/>
      <c r="F19" s="33"/>
      <c r="G19" s="37">
        <f t="shared" si="0"/>
        <v>0</v>
      </c>
    </row>
    <row r="20" spans="1:7" ht="23.25" customHeight="1" thickBot="1" x14ac:dyDescent="0.25">
      <c r="C20" s="17"/>
      <c r="D20" s="18" t="s">
        <v>21</v>
      </c>
      <c r="E20" s="34">
        <f>SUM(E13:E19)</f>
        <v>0</v>
      </c>
      <c r="F20" s="35">
        <f>SUM(F13:F19)</f>
        <v>0</v>
      </c>
      <c r="G20" s="19">
        <f>SUM(G13:G19)</f>
        <v>0</v>
      </c>
    </row>
    <row r="23" spans="1:7" x14ac:dyDescent="0.2">
      <c r="A23" s="20"/>
      <c r="B23" s="20"/>
      <c r="C23" s="20"/>
      <c r="D23" s="20"/>
      <c r="E23" s="21"/>
      <c r="F23" s="20"/>
      <c r="G23" s="21"/>
    </row>
    <row r="24" spans="1:7" x14ac:dyDescent="0.2">
      <c r="A24" s="22"/>
      <c r="B24" s="22"/>
      <c r="C24" s="22"/>
      <c r="D24" s="22"/>
      <c r="E24" s="21"/>
      <c r="F24" s="20"/>
      <c r="G24" s="21"/>
    </row>
    <row r="25" spans="1:7" x14ac:dyDescent="0.2">
      <c r="A25" s="20" t="s">
        <v>22</v>
      </c>
      <c r="B25" s="20"/>
      <c r="D25" s="20" t="s">
        <v>23</v>
      </c>
      <c r="E25" s="21"/>
      <c r="F25" s="21"/>
      <c r="G25" s="21"/>
    </row>
    <row r="26" spans="1:7" x14ac:dyDescent="0.2">
      <c r="E26" s="21"/>
      <c r="F26" s="21"/>
      <c r="G26" s="21"/>
    </row>
    <row r="27" spans="1:7" x14ac:dyDescent="0.2">
      <c r="E27" s="21"/>
      <c r="F27" s="21"/>
      <c r="G27" s="21"/>
    </row>
    <row r="28" spans="1:7" x14ac:dyDescent="0.2">
      <c r="A28" s="22"/>
      <c r="B28" s="22"/>
      <c r="C28" s="22"/>
      <c r="D28" s="22"/>
      <c r="E28" s="21"/>
      <c r="F28" s="23"/>
      <c r="G28" s="21"/>
    </row>
    <row r="29" spans="1:7" x14ac:dyDescent="0.2">
      <c r="A29" s="23" t="s">
        <v>24</v>
      </c>
      <c r="B29" s="23"/>
      <c r="D29" s="23" t="s">
        <v>23</v>
      </c>
      <c r="E29" s="21"/>
      <c r="F29" s="21"/>
      <c r="G29" s="21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Weekly time sheet by client and project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349565</Value>
      <Value>349570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2012-01-04T21:31:00+00:00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TP102810109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752956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A839333-3BFE-46B8-ABA5-74A048A68064}"/>
</file>

<file path=customXml/itemProps2.xml><?xml version="1.0" encoding="utf-8"?>
<ds:datastoreItem xmlns:ds="http://schemas.openxmlformats.org/officeDocument/2006/customXml" ds:itemID="{0E35FC37-A83B-4E9C-8224-E2A38D186113}"/>
</file>

<file path=customXml/itemProps3.xml><?xml version="1.0" encoding="utf-8"?>
<ds:datastoreItem xmlns:ds="http://schemas.openxmlformats.org/officeDocument/2006/customXml" ds:itemID="{F9817CB9-7C3F-4441-87CF-41BAF7F49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Wekelijkse urenstaat</vt:lpstr>
      <vt:lpstr>'Wekelijkse urenstaat'!Print_Area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2002-03-11T17:13:47Z</cp:lastPrinted>
  <dcterms:created xsi:type="dcterms:W3CDTF">2000-08-25T01:59:39Z</dcterms:created>
  <dcterms:modified xsi:type="dcterms:W3CDTF">2012-07-16T13:10:15Z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TC060888841043</vt:lpwstr>
  </property>
  <property fmtid="{D5CDD505-2E9C-101B-9397-08002B2CF9AE}" pid="3" name="Order">
    <vt:r8>6097400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