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3275"/>
  </bookViews>
  <sheets>
    <sheet name="Logg for kontantkasse" sheetId="1" r:id="rId1"/>
  </sheets>
  <definedNames>
    <definedName name="ColumnTitle1">Logg_for_kontanter[[#Headers],[Dato]]</definedName>
    <definedName name="_xlnm.Print_Titles" localSheetId="0">'Logg for kontantkasse'!$6:$6</definedName>
    <definedName name="RowTitleRegion1..F4">'Logg for kontantkasse'!$E$4</definedName>
  </definedNames>
  <calcPr calcId="171027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l="1"/>
</calcChain>
</file>

<file path=xl/sharedStrings.xml><?xml version="1.0" encoding="utf-8"?>
<sst xmlns="http://schemas.openxmlformats.org/spreadsheetml/2006/main" count="19" uniqueCount="18">
  <si>
    <t>Firmanavn</t>
  </si>
  <si>
    <t>Logg for kontantkasse</t>
  </si>
  <si>
    <t>Dato</t>
  </si>
  <si>
    <t>Totalt</t>
  </si>
  <si>
    <t>Kvitteringsnr.</t>
  </si>
  <si>
    <t>Beskrivelse</t>
  </si>
  <si>
    <t>Sett inn i kontantkasse</t>
  </si>
  <si>
    <t>Pizza til overtidsarbeidere</t>
  </si>
  <si>
    <t>Saldo</t>
  </si>
  <si>
    <t>Beløp som er satt inn</t>
  </si>
  <si>
    <t>Beløp som er tatt ut</t>
  </si>
  <si>
    <t>Debitert til</t>
  </si>
  <si>
    <t>kontantkasse</t>
  </si>
  <si>
    <t>teamkonto</t>
  </si>
  <si>
    <t>Mottatt av</t>
  </si>
  <si>
    <t>Ove Hennum</t>
  </si>
  <si>
    <t>Godkjent av</t>
  </si>
  <si>
    <t>Guri Holter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</si>
</sst>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&quot;\ #,##0.00;\-&quot;kr&quot;\ #,##0.00"/>
    <numFmt numFmtId="165" formatCode="&quot;$&quot;#,##0.00"/>
    <numFmt numFmtId="166" formatCode="&quot;kr&quot;\ #,##0.00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>
      <alignment wrapText="1"/>
    </xf>
    <xf numFmtId="165" fontId="6" fillId="0" borderId="0" applyFont="0" applyFill="0" applyBorder="0" applyProtection="0">
      <alignment horizontal="left"/>
    </xf>
    <xf numFmtId="165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16">
    <xf numFmtId="0" fontId="0" fillId="0" borderId="0" xfId="0">
      <alignment wrapText="1"/>
    </xf>
    <xf numFmtId="1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left"/>
    </xf>
    <xf numFmtId="0" fontId="3" fillId="0" borderId="1" xfId="3">
      <alignment vertical="center"/>
    </xf>
    <xf numFmtId="14" fontId="0" fillId="0" borderId="0" xfId="7" applyFont="1">
      <alignment horizontal="right" wrapText="1"/>
    </xf>
    <xf numFmtId="0" fontId="5" fillId="0" borderId="0" xfId="4">
      <alignment horizontal="left"/>
    </xf>
    <xf numFmtId="0" fontId="4" fillId="2" borderId="2" xfId="6">
      <alignment horizontal="right"/>
    </xf>
    <xf numFmtId="166" fontId="0" fillId="0" borderId="0" xfId="2" applyNumberFormat="1" applyFont="1">
      <alignment horizontal="right"/>
    </xf>
    <xf numFmtId="166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>
      <alignment wrapText="1"/>
    </xf>
    <xf numFmtId="164" fontId="4" fillId="2" borderId="2" xfId="1" applyNumberFormat="1" applyFont="1" applyFill="1" applyBorder="1">
      <alignment horizontal="left"/>
    </xf>
    <xf numFmtId="0" fontId="4" fillId="2" borderId="2" xfId="6">
      <alignment horizontal="right"/>
    </xf>
    <xf numFmtId="0" fontId="4" fillId="2" borderId="2" xfId="5">
      <alignment horizontal="left"/>
    </xf>
  </cellXfs>
  <cellStyles count="9">
    <cellStyle name="Currency" xfId="1" builtinId="4" customBuiltin="1"/>
    <cellStyle name="Currency [0]" xfId="2" builtinId="7" customBuiltin="1"/>
    <cellStyle name="Dato" xfId="7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Title" xfId="3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g_for_kontanter" displayName="Logg_for_kontanter" ref="B6:I12" totalsRowCount="1" headerRowCellStyle="Normal">
  <autoFilter ref="B6:I11"/>
  <tableColumns count="8">
    <tableColumn id="1" name="Dato" totalsRowLabel="Totalt" totalsRowDxfId="9"/>
    <tableColumn id="2" name="Kvitteringsnr." totalsRowFunction="count" totalsRowDxfId="8"/>
    <tableColumn id="3" name="Beskrivelse" totalsRowDxfId="7"/>
    <tableColumn id="4" name="Beløp som er satt inn" totalsRowFunction="sum" dataDxfId="6" totalsRowDxfId="5"/>
    <tableColumn id="5" name="Beløp som er tatt ut" totalsRowFunction="sum" dataDxfId="4" totalsRowDxfId="3"/>
    <tableColumn id="6" name="Debitert til" totalsRowDxfId="2"/>
    <tableColumn id="7" name="Mottatt av" totalsRowDxfId="1"/>
    <tableColumn id="8" name="Godkjent av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kriv inn dato, nummer på kvitteringen, beskrivelse, innsatt beløp, beløp som er tatt ut, debitert til, navn på personen som har mottatt og godkjent, i denne tabelle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I12"/>
  <sheetViews>
    <sheetView showGridLines="0" tabSelected="1" zoomScaleNormal="100" workbookViewId="0"/>
  </sheetViews>
  <sheetFormatPr defaultColWidth="9" defaultRowHeight="30" customHeight="1" x14ac:dyDescent="0.2"/>
  <cols>
    <col min="1" max="1" width="2.375" customWidth="1"/>
    <col min="2" max="2" width="15.875" customWidth="1"/>
    <col min="3" max="3" width="15.625" customWidth="1"/>
    <col min="4" max="4" width="27.875" customWidth="1"/>
    <col min="5" max="6" width="21.625" customWidth="1"/>
    <col min="7" max="9" width="16.625" customWidth="1"/>
    <col min="10" max="10" width="2.625" customWidth="1"/>
  </cols>
  <sheetData>
    <row r="1" spans="2:9" ht="30" customHeight="1" x14ac:dyDescent="0.3">
      <c r="B1" s="8" t="s">
        <v>0</v>
      </c>
    </row>
    <row r="2" spans="2:9" ht="30" customHeight="1" thickBot="1" x14ac:dyDescent="0.25">
      <c r="B2" s="6" t="s">
        <v>1</v>
      </c>
      <c r="C2" s="6"/>
      <c r="D2" s="6"/>
      <c r="E2" s="6"/>
      <c r="F2" s="6"/>
      <c r="G2" s="6"/>
      <c r="H2" s="6"/>
      <c r="I2" s="6"/>
    </row>
    <row r="3" spans="2:9" ht="15" customHeight="1" x14ac:dyDescent="0.2"/>
    <row r="4" spans="2:9" ht="20.100000000000001" customHeight="1" x14ac:dyDescent="0.25">
      <c r="B4" s="15" t="str">
        <f ca="1">"For "&amp;TEXT(MIN(B7:B11),"mm/dd/yyyy")&amp;" til "&amp;TEXT(MAX(B7:B11),"mm/dd/yyyy")</f>
        <v>For 06/01/2018 til 06/03/2018</v>
      </c>
      <c r="C4" s="15"/>
      <c r="D4" s="15"/>
      <c r="E4" s="9" t="s">
        <v>8</v>
      </c>
      <c r="F4" s="13">
        <f>IFERROR(E12-F12, "")</f>
        <v>188.82</v>
      </c>
      <c r="G4" s="14"/>
      <c r="H4" s="14"/>
      <c r="I4" s="9"/>
    </row>
    <row r="5" spans="2:9" ht="15" customHeight="1" x14ac:dyDescent="0.2"/>
    <row r="6" spans="2:9" ht="30" customHeight="1" x14ac:dyDescent="0.2">
      <c r="B6" t="s">
        <v>2</v>
      </c>
      <c r="C6" t="s">
        <v>4</v>
      </c>
      <c r="D6" t="s">
        <v>5</v>
      </c>
      <c r="E6" t="s">
        <v>9</v>
      </c>
      <c r="F6" t="s">
        <v>10</v>
      </c>
      <c r="G6" t="s">
        <v>11</v>
      </c>
      <c r="H6" t="s">
        <v>14</v>
      </c>
      <c r="I6" t="s">
        <v>16</v>
      </c>
    </row>
    <row r="7" spans="2:9" ht="30" customHeight="1" x14ac:dyDescent="0.2">
      <c r="B7" s="7">
        <f ca="1">DATE(YEAR(TODAY()),MONTH(TODAY()),1)</f>
        <v>43252</v>
      </c>
      <c r="C7" s="1">
        <v>1011</v>
      </c>
      <c r="D7" s="2" t="s">
        <v>6</v>
      </c>
      <c r="E7" s="10">
        <v>300</v>
      </c>
      <c r="F7" s="10"/>
      <c r="G7" s="3" t="s">
        <v>12</v>
      </c>
      <c r="H7" s="2"/>
      <c r="I7" s="2" t="s">
        <v>17</v>
      </c>
    </row>
    <row r="8" spans="2:9" ht="30" customHeight="1" x14ac:dyDescent="0.2">
      <c r="B8" s="7">
        <f ca="1">DATE(YEAR(TODAY()),MONTH(TODAY()),3)</f>
        <v>43254</v>
      </c>
      <c r="C8" s="4">
        <v>243</v>
      </c>
      <c r="D8" s="2" t="s">
        <v>7</v>
      </c>
      <c r="E8" s="10"/>
      <c r="F8" s="10">
        <v>111.18</v>
      </c>
      <c r="G8" s="3" t="s">
        <v>13</v>
      </c>
      <c r="H8" s="2" t="s">
        <v>15</v>
      </c>
      <c r="I8" s="2" t="s">
        <v>17</v>
      </c>
    </row>
    <row r="9" spans="2:9" ht="30" customHeight="1" x14ac:dyDescent="0.2">
      <c r="B9" s="7"/>
      <c r="C9" s="4"/>
      <c r="D9" s="2"/>
      <c r="E9" s="10"/>
      <c r="F9" s="10"/>
      <c r="G9" s="3"/>
      <c r="H9" s="2"/>
      <c r="I9" s="2"/>
    </row>
    <row r="10" spans="2:9" ht="30" customHeight="1" x14ac:dyDescent="0.2">
      <c r="B10" s="7"/>
      <c r="C10" s="4"/>
      <c r="D10" s="2"/>
      <c r="E10" s="10"/>
      <c r="F10" s="10"/>
      <c r="G10" s="3"/>
      <c r="H10" s="2"/>
      <c r="I10" s="2"/>
    </row>
    <row r="11" spans="2:9" ht="30" customHeight="1" x14ac:dyDescent="0.2">
      <c r="B11" s="7"/>
      <c r="C11" s="4"/>
      <c r="D11" s="2"/>
      <c r="E11" s="10"/>
      <c r="F11" s="10"/>
      <c r="G11" s="3"/>
      <c r="H11" s="2"/>
      <c r="I11" s="2"/>
    </row>
    <row r="12" spans="2:9" ht="30" customHeight="1" x14ac:dyDescent="0.2">
      <c r="B12" s="4" t="s">
        <v>3</v>
      </c>
      <c r="C12" s="4">
        <f>SUBTOTAL(103,Logg_for_kontanter[Kvitteringsnr.])</f>
        <v>2</v>
      </c>
      <c r="D12" s="2"/>
      <c r="E12" s="11">
        <f>SUBTOTAL(109,Logg_for_kontanter[Beløp som er satt inn])</f>
        <v>300</v>
      </c>
      <c r="F12" s="12">
        <f>SUBTOTAL(109,Logg_for_kontanter[Beløp som er tatt ut])</f>
        <v>111.18</v>
      </c>
      <c r="G12" s="5"/>
      <c r="H12" s="2"/>
      <c r="I12" s="2"/>
    </row>
  </sheetData>
  <mergeCells count="2">
    <mergeCell ref="G4:H4"/>
    <mergeCell ref="B4:D4"/>
  </mergeCells>
  <phoneticPr fontId="1" type="noConversion"/>
  <conditionalFormatting sqref="F4">
    <cfRule type="cellIs" dxfId="10" priority="1" stopIfTrue="1" operator="lessThan">
      <formula>0</formula>
    </cfRule>
  </conditionalFormatting>
  <dataValidations count="14">
    <dataValidation allowBlank="1" showInputMessage="1" showErrorMessage="1" prompt="Før en logg over kontantkassen i regnearket Logg over kontantkasse. Skriv inn firmanavn i celle B1. Saldoen beregnes automatisk basert på postene i tabellen Logg for kontanter" sqref="A1"/>
    <dataValidation allowBlank="1" showInputMessage="1" showErrorMessage="1" prompt="Tittelen på dette regnearket er i denne cellen. Datointervall og saldo oppdateres automatisk, henholdsvis i celle B4 og F4" sqref="B2"/>
    <dataValidation allowBlank="1" showInputMessage="1" showErrorMessage="1" prompt="Datointervallet oppdateres automatisk i denne cellen" sqref="B4:D4"/>
    <dataValidation allowBlank="1" showInputMessage="1" showErrorMessage="1" prompt="Saldoen beregnes automatisk i cellen til høyre" sqref="E4"/>
    <dataValidation allowBlank="1" showInputMessage="1" showErrorMessage="1" prompt="Saldoen beregnes automatisk i denne cellen. Skriv inn detaljer for kontanter i tabellen Logg for kontanter. Disse starter i celle B6." sqref="F4"/>
    <dataValidation allowBlank="1" showInputMessage="1" showErrorMessage="1" prompt="Skriv inn dato i kolonnen under denne overskriften. Bruk overskriftsfiltre til å finne bestemte oppføringer" sqref="B6"/>
    <dataValidation allowBlank="1" showInputMessage="1" showErrorMessage="1" prompt="Skriv inn kvitteringsnummer i kolonnen under denne overskriften" sqref="C6"/>
    <dataValidation allowBlank="1" showInputMessage="1" showErrorMessage="1" prompt="Skriv inn beskrivelse i kolonnen under denne overskriften" sqref="D6"/>
    <dataValidation allowBlank="1" showInputMessage="1" showErrorMessage="1" prompt="Skriv inn beløp som er satt inn, i kolonnen under denne overskriften" sqref="E6"/>
    <dataValidation allowBlank="1" showInputMessage="1" showErrorMessage="1" prompt="Skriv inn beløp som er tatt ut, i kolonnen under denne overskriften" sqref="F6"/>
    <dataValidation allowBlank="1" showInputMessage="1" showErrorMessage="1" prompt="Skriv inn navnet på personen det debiteres til, i kolonnen under denne overskriften" sqref="G6"/>
    <dataValidation allowBlank="1" showInputMessage="1" showErrorMessage="1" prompt="Skriv inn navnet på personen som har mottatt, i kolonnen under denne overskriften" sqref="H6"/>
    <dataValidation allowBlank="1" showInputMessage="1" showErrorMessage="1" prompt="Skriv inn navnet på personen som har godkjent, i kolonnen under denne overskriften" sqref="I6"/>
    <dataValidation allowBlank="1" showInputMessage="1" showErrorMessage="1" prompt="Skriv inn firmanavnet i denne cellen" sqref="B1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Logg for kontantkasse</vt:lpstr>
      <vt:lpstr>ColumnTitle1</vt:lpstr>
      <vt:lpstr>'Logg for kontantkasse'!Print_Titles</vt:lpstr>
      <vt:lpstr>RowTitleRegion1..F4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2018-06-29T11:42:19Z</dcterms:created>
  <dcterms:modified xsi:type="dcterms:W3CDTF">2018-06-29T11:42:19Z</dcterms:modified>
</cp:coreProperties>
</file>