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80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nb-NO/"/>
    </mc:Choice>
  </mc:AlternateContent>
  <xr:revisionPtr revIDLastSave="0" documentId="13_ncr:3_{9545438A-24A9-41BD-AAEC-49999A6AA286}" xr6:coauthVersionLast="43" xr6:coauthVersionMax="43" xr10:uidLastSave="{00000000-0000-0000-0000-000000000000}"/>
  <bookViews>
    <workbookView xWindow="-120" yWindow="-120" windowWidth="28410" windowHeight="13665" xr2:uid="{00000000-000D-0000-FFFF-FFFF00000000}"/>
  </bookViews>
  <sheets>
    <sheet name="Balanseregnskap" sheetId="2" r:id="rId1"/>
    <sheet name="År-for-år-diagram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<sst xmlns="http://schemas.openxmlformats.org/spreadsheetml/2006/main" count="51" uniqueCount="40">
  <si>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Firmanavn</t>
  </si>
  <si>
    <t>Aktiva</t>
  </si>
  <si>
    <t>Omløpsmidler</t>
  </si>
  <si>
    <t>Kontanter</t>
  </si>
  <si>
    <t>Investeringer</t>
  </si>
  <si>
    <t>Beholdninger</t>
  </si>
  <si>
    <t xml:space="preserve">Utestående fordringer </t>
  </si>
  <si>
    <t>Forhåndsbetalte utgifter</t>
  </si>
  <si>
    <t>Annet</t>
  </si>
  <si>
    <t>Sum omløpsmidler</t>
  </si>
  <si>
    <t>Anleggsmidler:</t>
  </si>
  <si>
    <t>Eiendom og utstyr</t>
  </si>
  <si>
    <t>Leasingsforbedringer</t>
  </si>
  <si>
    <t>Egenkapital og andre investeringer</t>
  </si>
  <si>
    <t>Minus akkumulert avskrivning</t>
  </si>
  <si>
    <t>Sum anleggsmidler</t>
  </si>
  <si>
    <t>Andre aktiva:</t>
  </si>
  <si>
    <t>Goodwill</t>
  </si>
  <si>
    <t>Sum andre aktiva</t>
  </si>
  <si>
    <t>Sum aktiva</t>
  </si>
  <si>
    <t>Passiva og eiers egenkapital</t>
  </si>
  <si>
    <t>Kortsiktig gjeld:</t>
  </si>
  <si>
    <t>Leverandørgjeld</t>
  </si>
  <si>
    <t>Oppsamlet lønn</t>
  </si>
  <si>
    <t>Oppsamlet kompensasjon</t>
  </si>
  <si>
    <t>Inntektsskatt</t>
  </si>
  <si>
    <t>Ikke-opptjent omsetning</t>
  </si>
  <si>
    <t>Sum kortsiktig gjeld</t>
  </si>
  <si>
    <t>Langsiktig gjeld:</t>
  </si>
  <si>
    <t>Pantelån</t>
  </si>
  <si>
    <t>Sum langsiktig gjeld</t>
  </si>
  <si>
    <t>Eiers egenkapital:</t>
  </si>
  <si>
    <t>Investeringskapital</t>
  </si>
  <si>
    <t>Akkumulerte inntekter</t>
  </si>
  <si>
    <t>Sum eiers egenkapital</t>
  </si>
  <si>
    <t>Sum passiva og eiers egenkapital</t>
  </si>
  <si>
    <t>Saldo</t>
  </si>
  <si>
    <t>2019</t>
  </si>
  <si>
    <t>Balanseregnskap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</si>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</sst>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8" x14ac:knownFonts="1">
    <font>
      <sz val="10"/>
      <color theme="1"/>
      <name val="Calibri"/>
      <scheme val="minor"/>
    </font>
    <font>
      <b/>
      <sz val="13"/>
      <color theme="1"/>
      <name val="Arial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4">
    <xf numFmtId="0" fontId="0" fillId="0" borderId="0"/>
    <xf numFmtId="0" fontId="1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39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  <xf numFmtId="44" fontId="2" fillId="0" borderId="2" xfId="1" applyNumberFormat="1" applyFont="1" applyBorder="1"/>
    <xf numFmtId="0" fontId="6" fillId="4" borderId="1" xfId="0" applyFont="1" applyFill="1" applyBorder="1" applyAlignment="1">
      <alignment wrapText="1"/>
    </xf>
    <xf numFmtId="44" fontId="6" fillId="4" borderId="1" xfId="0" applyNumberFormat="1" applyFont="1" applyFill="1" applyBorder="1"/>
  </cellXfs>
  <cellStyles count="4">
    <cellStyle name="Normal" xfId="0" builtinId="0" customBuiltin="1"/>
    <cellStyle name="Overskrift 2" xfId="1" builtinId="17"/>
    <cellStyle name="Utheving 1" xfId="2" builtinId="12" customBuiltin="1"/>
    <cellStyle name="Utheving 2" xfId="3" builtinId="13" customBuiltin="1"/>
  </cellStyles>
  <dxfs count="49">
    <dxf>
      <font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kr&quot;\ * #,##0.00_-;\-&quot;kr&quot;\ * #,##0.00_-;_-&quot;kr&quot;\ * &quot;-&quot;??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&quot;kr&quot;\ * #,##0.00_-;\-&quot;kr&quot;\ * #,##0.00_-;_-&quot;kr&quot;\ * &quot;-&quot;??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Sammenligning år-for-år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Balanseregnskap!$C$3</c:f>
              <c:strCache>
                <c:ptCount val="1"/>
              </c:strCache>
            </c:strRef>
          </c:tx>
          <c:invertIfNegative val="0"/>
          <c:cat>
            <c:strRef>
              <c:f>(Balanseregnskap!$B$6:$B$12,Balanseregnskap!$B$15:$B$19,Balanseregnskap!$B$22:$B$23,Balanseregnskap!$B$29:$B$35,Balanseregnskap!$B$38:$B$39,Balanseregnskap!$B$42:$B$44)</c:f>
              <c:strCache>
                <c:ptCount val="26"/>
                <c:pt idx="0">
                  <c:v>Kontanter</c:v>
                </c:pt>
                <c:pt idx="1">
                  <c:v>Investeringer</c:v>
                </c:pt>
                <c:pt idx="2">
                  <c:v>Beholdninger</c:v>
                </c:pt>
                <c:pt idx="3">
                  <c:v>Utestående fordringer </c:v>
                </c:pt>
                <c:pt idx="4">
                  <c:v>Forhåndsbetalte utgifter</c:v>
                </c:pt>
                <c:pt idx="5">
                  <c:v>Annet</c:v>
                </c:pt>
                <c:pt idx="6">
                  <c:v>Sum omløpsmidler</c:v>
                </c:pt>
                <c:pt idx="7">
                  <c:v>Eiendom og utstyr</c:v>
                </c:pt>
                <c:pt idx="8">
                  <c:v>Leasingsforbedringer</c:v>
                </c:pt>
                <c:pt idx="9">
                  <c:v>Egenkapital og andre investeringer</c:v>
                </c:pt>
                <c:pt idx="10">
                  <c:v>Minus akkumulert avskrivning</c:v>
                </c:pt>
                <c:pt idx="11">
                  <c:v>Sum anleggsmidler</c:v>
                </c:pt>
                <c:pt idx="12">
                  <c:v>Goodwill</c:v>
                </c:pt>
                <c:pt idx="13">
                  <c:v>Sum andre aktiva</c:v>
                </c:pt>
                <c:pt idx="14">
                  <c:v>Leverandørgjeld</c:v>
                </c:pt>
                <c:pt idx="15">
                  <c:v>Oppsamlet lønn</c:v>
                </c:pt>
                <c:pt idx="16">
                  <c:v>Oppsamlet kompensasjon</c:v>
                </c:pt>
                <c:pt idx="17">
                  <c:v>Inntektsskatt</c:v>
                </c:pt>
                <c:pt idx="18">
                  <c:v>Ikke-opptjent omsetning</c:v>
                </c:pt>
                <c:pt idx="19">
                  <c:v>Annet</c:v>
                </c:pt>
                <c:pt idx="20">
                  <c:v>Sum kortsiktig gjeld</c:v>
                </c:pt>
                <c:pt idx="21">
                  <c:v>Pantelån</c:v>
                </c:pt>
                <c:pt idx="22">
                  <c:v>Sum langsiktig gjeld</c:v>
                </c:pt>
                <c:pt idx="23">
                  <c:v>Investeringskapital</c:v>
                </c:pt>
                <c:pt idx="24">
                  <c:v>Akkumulerte inntekter</c:v>
                </c:pt>
                <c:pt idx="25">
                  <c:v>Sum eiers egenkapital</c:v>
                </c:pt>
              </c:strCache>
            </c:strRef>
          </c:cat>
          <c:val>
            <c:numRef>
              <c:f>(Balanseregnskap!$C$6:$C$12,Balanseregnskap!$C$15:$C$19,Balanseregnskap!$C$22:$C$23,Balanseregnskap!$C$29:$C$35,Balanseregnskap!$C$38:$C$39,Balanseregnskap!$C$42:$C$44)</c:f>
              <c:numCache>
                <c:formatCode>_("kr"* #,##0.00_);_("kr"* \(#,##0.00\);_("kr"*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3-45EE-A18F-21F56D89DD4C}"/>
            </c:ext>
          </c:extLst>
        </c:ser>
        <c:ser>
          <c:idx val="1"/>
          <c:order val="1"/>
          <c:tx>
            <c:strRef>
              <c:f>Balanseregnskap!$D$3</c:f>
              <c:strCache>
                <c:ptCount val="1"/>
              </c:strCache>
            </c:strRef>
          </c:tx>
          <c:invertIfNegative val="0"/>
          <c:cat>
            <c:strRef>
              <c:f>(Balanseregnskap!$B$6:$B$12,Balanseregnskap!$B$15:$B$19,Balanseregnskap!$B$22:$B$23,Balanseregnskap!$B$29:$B$35,Balanseregnskap!$B$38:$B$39,Balanseregnskap!$B$42:$B$44)</c:f>
              <c:strCache>
                <c:ptCount val="26"/>
                <c:pt idx="0">
                  <c:v>Kontanter</c:v>
                </c:pt>
                <c:pt idx="1">
                  <c:v>Investeringer</c:v>
                </c:pt>
                <c:pt idx="2">
                  <c:v>Beholdninger</c:v>
                </c:pt>
                <c:pt idx="3">
                  <c:v>Utestående fordringer </c:v>
                </c:pt>
                <c:pt idx="4">
                  <c:v>Forhåndsbetalte utgifter</c:v>
                </c:pt>
                <c:pt idx="5">
                  <c:v>Annet</c:v>
                </c:pt>
                <c:pt idx="6">
                  <c:v>Sum omløpsmidler</c:v>
                </c:pt>
                <c:pt idx="7">
                  <c:v>Eiendom og utstyr</c:v>
                </c:pt>
                <c:pt idx="8">
                  <c:v>Leasingsforbedringer</c:v>
                </c:pt>
                <c:pt idx="9">
                  <c:v>Egenkapital og andre investeringer</c:v>
                </c:pt>
                <c:pt idx="10">
                  <c:v>Minus akkumulert avskrivning</c:v>
                </c:pt>
                <c:pt idx="11">
                  <c:v>Sum anleggsmidler</c:v>
                </c:pt>
                <c:pt idx="12">
                  <c:v>Goodwill</c:v>
                </c:pt>
                <c:pt idx="13">
                  <c:v>Sum andre aktiva</c:v>
                </c:pt>
                <c:pt idx="14">
                  <c:v>Leverandørgjeld</c:v>
                </c:pt>
                <c:pt idx="15">
                  <c:v>Oppsamlet lønn</c:v>
                </c:pt>
                <c:pt idx="16">
                  <c:v>Oppsamlet kompensasjon</c:v>
                </c:pt>
                <c:pt idx="17">
                  <c:v>Inntektsskatt</c:v>
                </c:pt>
                <c:pt idx="18">
                  <c:v>Ikke-opptjent omsetning</c:v>
                </c:pt>
                <c:pt idx="19">
                  <c:v>Annet</c:v>
                </c:pt>
                <c:pt idx="20">
                  <c:v>Sum kortsiktig gjeld</c:v>
                </c:pt>
                <c:pt idx="21">
                  <c:v>Pantelån</c:v>
                </c:pt>
                <c:pt idx="22">
                  <c:v>Sum langsiktig gjeld</c:v>
                </c:pt>
                <c:pt idx="23">
                  <c:v>Investeringskapital</c:v>
                </c:pt>
                <c:pt idx="24">
                  <c:v>Akkumulerte inntekter</c:v>
                </c:pt>
                <c:pt idx="25">
                  <c:v>Sum eiers egenkapital</c:v>
                </c:pt>
              </c:strCache>
            </c:strRef>
          </c:cat>
          <c:val>
            <c:numRef>
              <c:f>(Balanseregnskap!$D$6:$D$12,Balanseregnskap!$D$15:$D$19,Balanseregnskap!$D$22:$D$23,Balanseregnskap!$D$29:$D$35,Balanseregnskap!$D$38:$D$39,Balanseregnskap!$D$42:$D$44)</c:f>
              <c:numCache>
                <c:formatCode>_("kr"* #,##0.00_);_("kr"* \(#,##0.00\);_("kr"*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73-45EE-A18F-21F56D89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kr&quot;* #,##0.00_);_(&quot;kr&quot;* \(#,##0.00\);_(&quot;kr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fixedassets" displayName="fixedassets" ref="B14:D19" totalsRowCount="1" headerRowDxfId="48" totalsRowDxfId="47">
  <autoFilter ref="B14:D18" xr:uid="{00000000-0009-0000-0100-000003000000}"/>
  <tableColumns count="3">
    <tableColumn id="1" xr3:uid="{00000000-0010-0000-0000-000001000000}" name="Anleggsmidler:" totalsRowLabel="Sum anleggsmidler" dataDxfId="30" totalsRowDxfId="29"/>
    <tableColumn id="2" xr3:uid="{00000000-0010-0000-0000-000002000000}" name="2019" totalsRowFunction="sum" dataDxfId="28" totalsRowDxfId="27"/>
    <tableColumn id="3" xr3:uid="{00000000-0010-0000-0000-000003000000}" name="2020" totalsRowFunction="sum" dataDxfId="26" totalsRowDxfId="2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otherassets" displayName="otherassets" ref="B21:D23" totalsRowCount="1" headerRowDxfId="46" totalsRowDxfId="45">
  <autoFilter ref="B21:D22" xr:uid="{00000000-0009-0000-0100-000001000000}"/>
  <tableColumns count="3">
    <tableColumn id="1" xr3:uid="{00000000-0010-0000-0100-000001000000}" name="Andre aktiva:" totalsRowLabel="Sum andre aktiva" dataDxfId="24" totalsRowDxfId="23" totalsRowCellStyle="Utheving 1"/>
    <tableColumn id="2" xr3:uid="{00000000-0010-0000-0100-000002000000}" name="2019" totalsRowFunction="sum" dataDxfId="22" totalsRowDxfId="21" totalsRowCellStyle="Utheving 1"/>
    <tableColumn id="3" xr3:uid="{00000000-0010-0000-0100-000003000000}" name="2020" totalsRowFunction="sum" dataDxfId="20" totalsRowDxfId="19" totalsRowCellStyle="Utheving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currentliabilities" displayName="currentliabilities" ref="B28:D35" totalsRowCount="1" headerRowDxfId="44" totalsRowDxfId="43">
  <autoFilter ref="B28:D34" xr:uid="{00000000-0009-0000-0100-000004000000}"/>
  <tableColumns count="3">
    <tableColumn id="1" xr3:uid="{00000000-0010-0000-0200-000001000000}" name="Kortsiktig gjeld:" totalsRowLabel="Sum kortsiktig gjeld" dataDxfId="18" totalsRowDxfId="17"/>
    <tableColumn id="2" xr3:uid="{00000000-0010-0000-0200-000002000000}" name="2019" totalsRowFunction="sum" dataDxfId="16" totalsRowDxfId="15"/>
    <tableColumn id="3" xr3:uid="{00000000-0010-0000-0200-000003000000}" name="2020" totalsRowFunction="sum" dataDxfId="14" totalsRowDxfId="13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longtermliabilities" displayName="longtermliabilities" ref="B37:D39" totalsRowCount="1" headerRowDxfId="42" totalsRowDxfId="41">
  <autoFilter ref="B37:D38" xr:uid="{00000000-0009-0000-0100-000005000000}"/>
  <tableColumns count="3">
    <tableColumn id="1" xr3:uid="{00000000-0010-0000-0300-000001000000}" name="Langsiktig gjeld:" totalsRowLabel="Sum langsiktig gjeld" dataDxfId="12" totalsRowDxfId="11"/>
    <tableColumn id="2" xr3:uid="{00000000-0010-0000-0300-000002000000}" name="2019" totalsRowFunction="sum" dataDxfId="10" totalsRowDxfId="9"/>
    <tableColumn id="3" xr3:uid="{00000000-0010-0000-0300-000003000000}" name="2020" totalsRowFunction="sum" dataDxfId="8" totalsRowDxfId="7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ownersequity" displayName="ownersequity" ref="B41:D44" totalsRowCount="1" headerRowDxfId="40" totalsRowDxfId="39">
  <autoFilter ref="B41:D43" xr:uid="{00000000-0009-0000-0100-000006000000}"/>
  <tableColumns count="3">
    <tableColumn id="1" xr3:uid="{00000000-0010-0000-0400-000001000000}" name="Eiers egenkapital:" totalsRowLabel="Sum eiers egenkapital" dataDxfId="6" totalsRowDxfId="5"/>
    <tableColumn id="2" xr3:uid="{00000000-0010-0000-0400-000002000000}" name="2019" totalsRowFunction="sum" dataDxfId="4" totalsRowDxfId="3"/>
    <tableColumn id="3" xr3:uid="{00000000-0010-0000-0400-000003000000}" name="2020" totalsRowFunction="sum" dataDxfId="2" totalsRowDxfId="1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currentassets" displayName="currentassets" ref="B5:D12" totalsRowCount="1" headerRowDxfId="38" totalsRowDxfId="37">
  <autoFilter ref="B5:D11" xr:uid="{00000000-0009-0000-0100-000002000000}"/>
  <tableColumns count="3">
    <tableColumn id="1" xr3:uid="{00000000-0010-0000-0500-000001000000}" name="Omløpsmidler" totalsRowLabel="Sum omløpsmidler" dataDxfId="36" totalsRowDxfId="35"/>
    <tableColumn id="2" xr3:uid="{00000000-0010-0000-0500-000002000000}" name="2019" totalsRowFunction="sum" dataDxfId="34" totalsRowDxfId="33"/>
    <tableColumn id="3" xr3:uid="{00000000-0010-0000-0500-000003000000}" name="2020" totalsRowFunction="sum" dataDxfId="32" totalsRowDxfId="3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baseColWidth="10" defaultColWidth="9.140625"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SUBTOTAL(109,currentassets[2019])</f>
        <v>0</v>
      </c>
      <c r="D12" s="31">
        <f>SUBTOTAL(109,currentassets[2020])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SUBTOTAL(109,fixedassets[2019])</f>
        <v>0</v>
      </c>
      <c r="D19" s="31">
        <f>SUBTOTAL(109,fixedassets[2020])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37" t="s">
        <v>18</v>
      </c>
      <c r="C23" s="38">
        <f>SUBTOTAL(109,otherassets[2019])</f>
        <v>0</v>
      </c>
      <c r="D23" s="38">
        <f>SUBTOTAL(109,otherassets[2020])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6">
        <f>otherassets[[#Totals],[2019]]+fixedassets[[#Totals],[2019]]+currentassets[[#Totals],[2019]]</f>
        <v>0</v>
      </c>
      <c r="D25" s="36">
        <f>otherassets[[#Totals],[2020]]+fixedassets[[#Totals],[2020]]+currentassets[[#Totals],[2020]]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2">
        <v>0</v>
      </c>
      <c r="D29" s="32">
        <v>0</v>
      </c>
    </row>
    <row r="30" spans="2:4" x14ac:dyDescent="0.2">
      <c r="B30" s="19" t="s">
        <v>23</v>
      </c>
      <c r="C30" s="32">
        <v>0</v>
      </c>
      <c r="D30" s="32">
        <v>0</v>
      </c>
    </row>
    <row r="31" spans="2:4" x14ac:dyDescent="0.2">
      <c r="B31" s="19" t="s">
        <v>24</v>
      </c>
      <c r="C31" s="32">
        <v>0</v>
      </c>
      <c r="D31" s="32">
        <v>0</v>
      </c>
    </row>
    <row r="32" spans="2:4" x14ac:dyDescent="0.2">
      <c r="B32" s="19" t="s">
        <v>25</v>
      </c>
      <c r="C32" s="32">
        <v>0</v>
      </c>
      <c r="D32" s="32">
        <v>0</v>
      </c>
    </row>
    <row r="33" spans="2:4" x14ac:dyDescent="0.2">
      <c r="B33" s="19" t="s">
        <v>26</v>
      </c>
      <c r="C33" s="32">
        <v>0</v>
      </c>
      <c r="D33" s="32">
        <v>0</v>
      </c>
    </row>
    <row r="34" spans="2:4" x14ac:dyDescent="0.2">
      <c r="B34" s="19" t="s">
        <v>8</v>
      </c>
      <c r="C34" s="32">
        <v>0</v>
      </c>
      <c r="D34" s="32">
        <v>0</v>
      </c>
    </row>
    <row r="35" spans="2:4" x14ac:dyDescent="0.2">
      <c r="B35" s="23" t="s">
        <v>27</v>
      </c>
      <c r="C35" s="33">
        <f>SUBTOTAL(109,currentliabilities[2019])</f>
        <v>0</v>
      </c>
      <c r="D35" s="33">
        <f>SUBTOTAL(109,currentliabilities[2020])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2">
        <v>0</v>
      </c>
      <c r="D38" s="32">
        <v>0</v>
      </c>
    </row>
    <row r="39" spans="2:4" x14ac:dyDescent="0.2">
      <c r="B39" s="23" t="s">
        <v>30</v>
      </c>
      <c r="C39" s="33">
        <f>SUBTOTAL(109,longtermliabilities[2019])</f>
        <v>0</v>
      </c>
      <c r="D39" s="33">
        <f>SUBTOTAL(109,longtermliabilities[2020])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2">
        <v>0</v>
      </c>
      <c r="D42" s="32">
        <v>0</v>
      </c>
    </row>
    <row r="43" spans="2:4" x14ac:dyDescent="0.2">
      <c r="B43" s="19" t="s">
        <v>33</v>
      </c>
      <c r="C43" s="32">
        <v>0</v>
      </c>
      <c r="D43" s="32">
        <v>0</v>
      </c>
    </row>
    <row r="44" spans="2:4" x14ac:dyDescent="0.2">
      <c r="B44" s="23" t="s">
        <v>34</v>
      </c>
      <c r="C44" s="33">
        <f>SUBTOTAL(109,ownersequity[2019])</f>
        <v>0</v>
      </c>
      <c r="D44" s="33">
        <f>SUBTOTAL(109,ownersequity[2020])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4">
        <f>ownersequity[[#Totals],[2019]]+longtermliabilities[[#Totals],[2019]]+currentliabilities[[#Totals],[2019]]</f>
        <v>0</v>
      </c>
      <c r="D46" s="34">
        <f>ownersequity[[#Totals],[2020]]+longtermliabilities[[#Totals],[2020]]+currentliabilities[[#Totals],[2020]]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5">
        <f>SUM(C25-C46)</f>
        <v>0</v>
      </c>
      <c r="D49" s="35">
        <f>SUM(D25-D46)</f>
        <v>0</v>
      </c>
    </row>
  </sheetData>
  <phoneticPr fontId="0" type="noConversion"/>
  <conditionalFormatting sqref="C49:D49">
    <cfRule type="cellIs" dxfId="0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Balanseregnskap</vt:lpstr>
      <vt:lpstr>År-for-år-diagram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2019-06-14T03:21:43Z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