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5" windowWidth="12120" windowHeight="8175"/>
  </bookViews>
  <sheets>
    <sheet name="Business Trip Budget" sheetId="1" r:id="rId1"/>
  </sheets>
  <definedNames>
    <definedName name="_xlnm.Print_Area" localSheetId="0">'Business Trip Budget'!$A$1:$N$41</definedName>
  </definedNames>
  <calcPr calcId="145621"/>
</workbook>
</file>

<file path=xl/calcChain.xml><?xml version="1.0" encoding="utf-8"?>
<calcChain xmlns="http://schemas.openxmlformats.org/spreadsheetml/2006/main">
  <c r="G10" i="1" l="1"/>
  <c r="G9" i="1"/>
  <c r="G14" i="1"/>
  <c r="G15" i="1"/>
  <c r="G6" i="1"/>
  <c r="G7" i="1"/>
  <c r="G8" i="1"/>
  <c r="G11" i="1"/>
  <c r="G12" i="1"/>
  <c r="G13" i="1"/>
  <c r="G16" i="1"/>
  <c r="G17" i="1"/>
  <c r="G18" i="1" s="1"/>
  <c r="D19" i="1" l="1"/>
  <c r="G19" i="1"/>
</calcChain>
</file>

<file path=xl/sharedStrings.xml><?xml version="1.0" encoding="utf-8"?>
<sst xmlns="http://schemas.openxmlformats.org/spreadsheetml/2006/main" count="42" uniqueCount="23">
  <si>
    <t>Airfare</t>
  </si>
  <si>
    <t>Hotel</t>
  </si>
  <si>
    <t>for</t>
  </si>
  <si>
    <t>Amount</t>
  </si>
  <si>
    <t>Total cost of tickets</t>
  </si>
  <si>
    <t>Cost per night</t>
  </si>
  <si>
    <t>Car rental</t>
  </si>
  <si>
    <t>Cost per day</t>
  </si>
  <si>
    <t>Gas</t>
  </si>
  <si>
    <t>Gifts</t>
  </si>
  <si>
    <t>Food</t>
  </si>
  <si>
    <t>Miscellaneous</t>
  </si>
  <si>
    <t>gallons</t>
  </si>
  <si>
    <t>night(s)</t>
  </si>
  <si>
    <t>day(s)</t>
  </si>
  <si>
    <t>ticket(s)</t>
  </si>
  <si>
    <t>Target trip budget</t>
  </si>
  <si>
    <t>Entertainment</t>
  </si>
  <si>
    <t>"</t>
  </si>
  <si>
    <t>Cost per gallon</t>
  </si>
  <si>
    <t xml:space="preserve">      Total  </t>
  </si>
  <si>
    <t>Total cost of the trip</t>
  </si>
  <si>
    <t>Business Trip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</si>
</sst>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2" x14ac:knownFonts="1">
    <font>
      <sz val="10"/>
      <name val="Arial"/>
    </font>
    <font>
      <sz val="10"/>
      <name val="Arial"/>
    </font>
    <font>
      <sz val="8"/>
      <name val="Arial"/>
    </font>
    <font>
      <b/>
      <sz val="26"/>
      <color indexed="21"/>
      <name val="Verdana"/>
      <family val="2"/>
    </font>
    <font>
      <b/>
      <sz val="22"/>
      <color indexed="21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b/>
      <sz val="11"/>
      <color indexed="9"/>
      <name val="Verdana"/>
      <family val="2"/>
    </font>
    <font>
      <sz val="11"/>
      <color indexed="9"/>
      <name val="Verdana"/>
      <family val="2"/>
    </font>
    <font>
      <sz val="1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1"/>
        <bgColor indexed="64"/>
      </patternFill>
    </fill>
  </fills>
  <borders count="34">
    <border>
      <left/>
      <right/>
      <top/>
      <bottom/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/>
      <bottom style="hair">
        <color indexed="22"/>
      </bottom>
      <diagonal/>
    </border>
    <border>
      <left/>
      <right/>
      <top/>
      <bottom style="double">
        <color indexed="21"/>
      </bottom>
      <diagonal/>
    </border>
    <border>
      <left/>
      <right/>
      <top style="hair">
        <color indexed="22"/>
      </top>
      <bottom/>
      <diagonal/>
    </border>
    <border>
      <left/>
      <right/>
      <top style="double">
        <color indexed="21"/>
      </top>
      <bottom/>
      <diagonal/>
    </border>
    <border>
      <left style="hair">
        <color indexed="55"/>
      </left>
      <right style="hair">
        <color indexed="51"/>
      </right>
      <top style="double">
        <color indexed="21"/>
      </top>
      <bottom style="hair">
        <color indexed="22"/>
      </bottom>
      <diagonal/>
    </border>
    <border>
      <left style="hair">
        <color indexed="55"/>
      </left>
      <right style="hair">
        <color indexed="51"/>
      </right>
      <top style="hair">
        <color indexed="22"/>
      </top>
      <bottom style="hair">
        <color indexed="22"/>
      </bottom>
      <diagonal/>
    </border>
    <border>
      <left style="hair">
        <color indexed="55"/>
      </left>
      <right style="hair">
        <color indexed="51"/>
      </right>
      <top style="hair">
        <color indexed="22"/>
      </top>
      <bottom style="double">
        <color indexed="21"/>
      </bottom>
      <diagonal/>
    </border>
    <border>
      <left style="hair">
        <color indexed="51"/>
      </left>
      <right style="hair">
        <color indexed="55"/>
      </right>
      <top style="double">
        <color indexed="21"/>
      </top>
      <bottom style="hair">
        <color indexed="22"/>
      </bottom>
      <diagonal/>
    </border>
    <border>
      <left style="hair">
        <color indexed="51"/>
      </left>
      <right style="hair">
        <color indexed="55"/>
      </right>
      <top style="hair">
        <color indexed="22"/>
      </top>
      <bottom style="hair">
        <color indexed="22"/>
      </bottom>
      <diagonal/>
    </border>
    <border>
      <left style="hair">
        <color indexed="51"/>
      </left>
      <right style="hair">
        <color indexed="55"/>
      </right>
      <top style="hair">
        <color indexed="22"/>
      </top>
      <bottom style="double">
        <color indexed="21"/>
      </bottom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/>
      <bottom style="double">
        <color indexed="21"/>
      </bottom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 style="hair">
        <color indexed="22"/>
      </top>
      <bottom/>
      <diagonal/>
    </border>
    <border>
      <left style="thin">
        <color indexed="55"/>
      </left>
      <right/>
      <top style="double">
        <color indexed="21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hair">
        <color indexed="51"/>
      </left>
      <right style="hair">
        <color indexed="51"/>
      </right>
      <top/>
      <bottom style="hair">
        <color indexed="22"/>
      </bottom>
      <diagonal/>
    </border>
    <border>
      <left style="hair">
        <color indexed="51"/>
      </left>
      <right style="hair">
        <color indexed="51"/>
      </right>
      <top style="hair">
        <color indexed="22"/>
      </top>
      <bottom style="hair">
        <color indexed="22"/>
      </bottom>
      <diagonal/>
    </border>
    <border>
      <left style="hair">
        <color indexed="51"/>
      </left>
      <right style="hair">
        <color indexed="51"/>
      </right>
      <top style="hair">
        <color indexed="22"/>
      </top>
      <bottom/>
      <diagonal/>
    </border>
    <border>
      <left/>
      <right style="thin">
        <color indexed="55"/>
      </right>
      <top/>
      <bottom style="hair">
        <color indexed="22"/>
      </bottom>
      <diagonal/>
    </border>
    <border>
      <left/>
      <right style="thin">
        <color indexed="55"/>
      </right>
      <top style="hair">
        <color indexed="22"/>
      </top>
      <bottom style="hair">
        <color indexed="22"/>
      </bottom>
      <diagonal/>
    </border>
    <border>
      <left/>
      <right style="thin">
        <color indexed="55"/>
      </right>
      <top style="hair">
        <color indexed="22"/>
      </top>
      <bottom/>
      <diagonal/>
    </border>
    <border>
      <left/>
      <right/>
      <top style="double">
        <color indexed="21"/>
      </top>
      <bottom style="hair">
        <color indexed="9"/>
      </bottom>
      <diagonal/>
    </border>
    <border>
      <left/>
      <right/>
      <top style="hair">
        <color indexed="9"/>
      </top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double">
        <color indexed="21"/>
      </top>
      <bottom style="hair">
        <color indexed="64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/>
      <bottom style="double">
        <color indexed="2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double">
        <color indexed="2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5" fillId="0" borderId="0" xfId="0" applyFont="1"/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Protection="1">
      <protection locked="0"/>
    </xf>
    <xf numFmtId="44" fontId="5" fillId="0" borderId="3" xfId="1" applyFont="1" applyFill="1" applyBorder="1" applyProtection="1"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6" xfId="0" applyFont="1" applyFill="1" applyBorder="1" applyProtection="1"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Protection="1">
      <protection locked="0"/>
    </xf>
    <xf numFmtId="0" fontId="5" fillId="0" borderId="7" xfId="0" applyFont="1" applyFill="1" applyBorder="1" applyAlignment="1" applyProtection="1">
      <alignment horizontal="left"/>
      <protection locked="0"/>
    </xf>
    <xf numFmtId="0" fontId="5" fillId="0" borderId="8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5" fillId="0" borderId="9" xfId="0" applyFont="1" applyFill="1" applyBorder="1" applyAlignment="1" applyProtection="1">
      <alignment horizontal="left" indent="1"/>
      <protection locked="0"/>
    </xf>
    <xf numFmtId="0" fontId="5" fillId="0" borderId="10" xfId="0" applyFont="1" applyFill="1" applyBorder="1" applyAlignment="1" applyProtection="1">
      <alignment horizontal="left" indent="1"/>
      <protection locked="0"/>
    </xf>
    <xf numFmtId="0" fontId="5" fillId="0" borderId="11" xfId="0" applyFont="1" applyFill="1" applyBorder="1" applyAlignment="1" applyProtection="1">
      <alignment horizontal="left" indent="1"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Protection="1">
      <protection locked="0"/>
    </xf>
    <xf numFmtId="0" fontId="5" fillId="0" borderId="13" xfId="0" applyFont="1" applyFill="1" applyBorder="1" applyProtection="1">
      <protection locked="0"/>
    </xf>
    <xf numFmtId="0" fontId="7" fillId="0" borderId="14" xfId="0" applyFont="1" applyFill="1" applyBorder="1" applyAlignment="1" applyProtection="1">
      <alignment horizontal="right"/>
      <protection locked="0"/>
    </xf>
    <xf numFmtId="0" fontId="7" fillId="0" borderId="15" xfId="0" applyFont="1" applyFill="1" applyBorder="1" applyProtection="1">
      <protection locked="0"/>
    </xf>
    <xf numFmtId="0" fontId="8" fillId="0" borderId="15" xfId="0" applyFont="1" applyFill="1" applyBorder="1" applyProtection="1">
      <protection locked="0"/>
    </xf>
    <xf numFmtId="0" fontId="7" fillId="0" borderId="16" xfId="0" applyFont="1" applyFill="1" applyBorder="1" applyProtection="1">
      <protection locked="0"/>
    </xf>
    <xf numFmtId="0" fontId="5" fillId="0" borderId="15" xfId="0" applyFont="1" applyFill="1" applyBorder="1" applyProtection="1"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44" fontId="5" fillId="0" borderId="20" xfId="1" applyFont="1" applyFill="1" applyBorder="1" applyProtection="1">
      <protection locked="0"/>
    </xf>
    <xf numFmtId="44" fontId="5" fillId="0" borderId="21" xfId="1" applyFont="1" applyFill="1" applyBorder="1" applyProtection="1">
      <protection locked="0"/>
    </xf>
    <xf numFmtId="44" fontId="5" fillId="0" borderId="22" xfId="1" applyFont="1" applyFill="1" applyBorder="1" applyProtection="1">
      <protection locked="0"/>
    </xf>
    <xf numFmtId="0" fontId="5" fillId="0" borderId="20" xfId="0" applyFont="1" applyFill="1" applyBorder="1" applyAlignment="1" applyProtection="1">
      <alignment horizontal="center"/>
      <protection locked="0"/>
    </xf>
    <xf numFmtId="0" fontId="5" fillId="0" borderId="21" xfId="0" applyFont="1" applyFill="1" applyBorder="1" applyAlignment="1" applyProtection="1">
      <alignment horizontal="center"/>
      <protection locked="0"/>
    </xf>
    <xf numFmtId="0" fontId="5" fillId="0" borderId="22" xfId="0" applyFont="1" applyFill="1" applyBorder="1" applyAlignment="1" applyProtection="1">
      <alignment horizontal="center"/>
      <protection locked="0"/>
    </xf>
    <xf numFmtId="44" fontId="5" fillId="2" borderId="23" xfId="1" applyFont="1" applyFill="1" applyBorder="1" applyProtection="1"/>
    <xf numFmtId="44" fontId="5" fillId="2" borderId="24" xfId="1" applyFont="1" applyFill="1" applyBorder="1" applyProtection="1"/>
    <xf numFmtId="44" fontId="5" fillId="2" borderId="25" xfId="1" applyFont="1" applyFill="1" applyBorder="1" applyProtection="1"/>
    <xf numFmtId="0" fontId="9" fillId="3" borderId="26" xfId="0" applyFont="1" applyFill="1" applyBorder="1" applyAlignment="1" applyProtection="1">
      <alignment horizontal="left" vertical="center"/>
    </xf>
    <xf numFmtId="0" fontId="10" fillId="3" borderId="26" xfId="0" applyFont="1" applyFill="1" applyBorder="1" applyAlignment="1" applyProtection="1">
      <alignment horizontal="left" vertical="center"/>
      <protection locked="0"/>
    </xf>
    <xf numFmtId="0" fontId="9" fillId="3" borderId="27" xfId="0" applyFont="1" applyFill="1" applyBorder="1" applyAlignment="1" applyProtection="1">
      <alignment horizontal="left" vertical="center"/>
    </xf>
    <xf numFmtId="0" fontId="10" fillId="3" borderId="27" xfId="0" applyFont="1" applyFill="1" applyBorder="1" applyAlignment="1" applyProtection="1">
      <alignment horizontal="left" vertical="center"/>
      <protection locked="0"/>
    </xf>
    <xf numFmtId="44" fontId="8" fillId="2" borderId="28" xfId="1" applyFont="1" applyFill="1" applyBorder="1" applyAlignment="1" applyProtection="1">
      <alignment horizontal="left" vertical="center"/>
    </xf>
    <xf numFmtId="44" fontId="8" fillId="2" borderId="29" xfId="1" applyFont="1" applyFill="1" applyBorder="1" applyAlignment="1" applyProtection="1">
      <alignment horizontal="left" vertical="center"/>
    </xf>
    <xf numFmtId="0" fontId="6" fillId="0" borderId="30" xfId="0" applyFont="1" applyFill="1" applyBorder="1" applyAlignment="1" applyProtection="1">
      <alignment horizontal="left" vertical="center"/>
      <protection locked="0"/>
    </xf>
    <xf numFmtId="0" fontId="6" fillId="0" borderId="31" xfId="0" applyFont="1" applyFill="1" applyBorder="1" applyAlignment="1" applyProtection="1">
      <alignment horizontal="left" vertical="center"/>
      <protection locked="0"/>
    </xf>
    <xf numFmtId="44" fontId="11" fillId="0" borderId="32" xfId="1" applyFont="1" applyFill="1" applyBorder="1" applyAlignment="1" applyProtection="1">
      <alignment horizontal="center" vertical="center"/>
      <protection locked="0"/>
    </xf>
    <xf numFmtId="44" fontId="11" fillId="0" borderId="33" xfId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71ABBD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tabSelected="1" workbookViewId="0">
      <selection activeCell="B4" sqref="B4:B5"/>
    </sheetView>
  </sheetViews>
  <sheetFormatPr defaultRowHeight="12.75" x14ac:dyDescent="0.2"/>
  <cols>
    <col min="1" max="1" width="25.42578125" style="1" customWidth="1"/>
    <col min="2" max="2" width="20.5703125" style="1" customWidth="1"/>
    <col min="3" max="3" width="12.28515625" style="1" customWidth="1"/>
    <col min="4" max="4" width="5.5703125" style="3" customWidth="1"/>
    <col min="5" max="5" width="4.5703125" style="3" customWidth="1"/>
    <col min="6" max="6" width="18.42578125" style="1" customWidth="1"/>
    <col min="7" max="7" width="17.140625" style="1" customWidth="1"/>
    <col min="8" max="16384" width="9.140625" style="1"/>
  </cols>
  <sheetData>
    <row r="1" spans="1:7" ht="12.75" customHeight="1" x14ac:dyDescent="0.2">
      <c r="A1" s="49" t="s">
        <v>22</v>
      </c>
      <c r="B1" s="50"/>
      <c r="C1" s="50"/>
      <c r="D1" s="50"/>
      <c r="E1" s="15"/>
      <c r="F1" s="15"/>
      <c r="G1" s="15"/>
    </row>
    <row r="2" spans="1:7" ht="18" customHeight="1" x14ac:dyDescent="0.2">
      <c r="A2" s="50"/>
      <c r="B2" s="50"/>
      <c r="C2" s="50"/>
      <c r="D2" s="50"/>
      <c r="E2" s="15"/>
      <c r="F2" s="15"/>
      <c r="G2" s="15"/>
    </row>
    <row r="3" spans="1:7" ht="6.75" customHeight="1" x14ac:dyDescent="0.2">
      <c r="A3" s="50"/>
      <c r="B3" s="50"/>
      <c r="C3" s="50"/>
      <c r="D3" s="50"/>
      <c r="E3" s="15"/>
      <c r="F3" s="15"/>
      <c r="G3" s="15"/>
    </row>
    <row r="4" spans="1:7" ht="23.25" customHeight="1" x14ac:dyDescent="0.2">
      <c r="A4" s="45" t="s">
        <v>16</v>
      </c>
      <c r="B4" s="47">
        <v>1900</v>
      </c>
      <c r="C4" s="19"/>
      <c r="D4" s="19"/>
      <c r="E4" s="19"/>
      <c r="F4" s="20"/>
      <c r="G4" s="21"/>
    </row>
    <row r="5" spans="1:7" ht="15.95" customHeight="1" thickBot="1" x14ac:dyDescent="0.25">
      <c r="A5" s="46"/>
      <c r="B5" s="48"/>
      <c r="C5" s="6"/>
      <c r="D5" s="7"/>
      <c r="E5" s="7"/>
      <c r="F5" s="5"/>
      <c r="G5" s="22" t="s">
        <v>20</v>
      </c>
    </row>
    <row r="6" spans="1:7" ht="15.95" customHeight="1" thickTop="1" x14ac:dyDescent="0.2">
      <c r="A6" s="23" t="s">
        <v>0</v>
      </c>
      <c r="B6" s="10" t="s">
        <v>4</v>
      </c>
      <c r="C6" s="30">
        <v>200</v>
      </c>
      <c r="D6" s="4" t="s">
        <v>2</v>
      </c>
      <c r="E6" s="33">
        <v>1</v>
      </c>
      <c r="F6" s="16" t="s">
        <v>15</v>
      </c>
      <c r="G6" s="36">
        <f>(C6*E6)</f>
        <v>200</v>
      </c>
    </row>
    <row r="7" spans="1:7" ht="15.95" customHeight="1" x14ac:dyDescent="0.2">
      <c r="A7" s="24"/>
      <c r="B7" s="11" t="s">
        <v>18</v>
      </c>
      <c r="C7" s="31">
        <v>275</v>
      </c>
      <c r="D7" s="2" t="s">
        <v>2</v>
      </c>
      <c r="E7" s="34">
        <v>1</v>
      </c>
      <c r="F7" s="17" t="s">
        <v>15</v>
      </c>
      <c r="G7" s="37">
        <f t="shared" ref="G7:G14" si="0">(C7*E7)</f>
        <v>275</v>
      </c>
    </row>
    <row r="8" spans="1:7" ht="15.95" customHeight="1" x14ac:dyDescent="0.2">
      <c r="A8" s="24"/>
      <c r="B8" s="11" t="s">
        <v>18</v>
      </c>
      <c r="C8" s="31">
        <v>0</v>
      </c>
      <c r="D8" s="2" t="s">
        <v>2</v>
      </c>
      <c r="E8" s="34">
        <v>0</v>
      </c>
      <c r="F8" s="17" t="s">
        <v>15</v>
      </c>
      <c r="G8" s="37">
        <f t="shared" si="0"/>
        <v>0</v>
      </c>
    </row>
    <row r="9" spans="1:7" ht="15.95" customHeight="1" x14ac:dyDescent="0.2">
      <c r="A9" s="25" t="s">
        <v>1</v>
      </c>
      <c r="B9" s="12" t="s">
        <v>5</v>
      </c>
      <c r="C9" s="31">
        <v>75</v>
      </c>
      <c r="D9" s="2" t="s">
        <v>2</v>
      </c>
      <c r="E9" s="34">
        <v>3</v>
      </c>
      <c r="F9" s="17" t="s">
        <v>13</v>
      </c>
      <c r="G9" s="37">
        <f t="shared" si="0"/>
        <v>225</v>
      </c>
    </row>
    <row r="10" spans="1:7" ht="15.95" customHeight="1" x14ac:dyDescent="0.2">
      <c r="A10" s="26"/>
      <c r="B10" s="11" t="s">
        <v>18</v>
      </c>
      <c r="C10" s="31">
        <v>82</v>
      </c>
      <c r="D10" s="2" t="s">
        <v>2</v>
      </c>
      <c r="E10" s="34">
        <v>3</v>
      </c>
      <c r="F10" s="17" t="s">
        <v>13</v>
      </c>
      <c r="G10" s="37">
        <f t="shared" si="0"/>
        <v>246</v>
      </c>
    </row>
    <row r="11" spans="1:7" ht="15.95" customHeight="1" x14ac:dyDescent="0.2">
      <c r="A11" s="26"/>
      <c r="B11" s="11" t="s">
        <v>18</v>
      </c>
      <c r="C11" s="31">
        <v>0</v>
      </c>
      <c r="D11" s="2" t="s">
        <v>2</v>
      </c>
      <c r="E11" s="34">
        <v>0</v>
      </c>
      <c r="F11" s="17" t="s">
        <v>13</v>
      </c>
      <c r="G11" s="37">
        <f t="shared" si="0"/>
        <v>0</v>
      </c>
    </row>
    <row r="12" spans="1:7" ht="21" customHeight="1" x14ac:dyDescent="0.2">
      <c r="A12" s="25" t="s">
        <v>10</v>
      </c>
      <c r="B12" s="12" t="s">
        <v>7</v>
      </c>
      <c r="C12" s="31">
        <v>48</v>
      </c>
      <c r="D12" s="2" t="s">
        <v>2</v>
      </c>
      <c r="E12" s="34">
        <v>6</v>
      </c>
      <c r="F12" s="17" t="s">
        <v>14</v>
      </c>
      <c r="G12" s="37">
        <f t="shared" si="0"/>
        <v>288</v>
      </c>
    </row>
    <row r="13" spans="1:7" ht="20.25" customHeight="1" x14ac:dyDescent="0.2">
      <c r="A13" s="25" t="s">
        <v>6</v>
      </c>
      <c r="B13" s="12" t="s">
        <v>7</v>
      </c>
      <c r="C13" s="31">
        <v>52</v>
      </c>
      <c r="D13" s="2" t="s">
        <v>2</v>
      </c>
      <c r="E13" s="34">
        <v>6</v>
      </c>
      <c r="F13" s="17" t="s">
        <v>14</v>
      </c>
      <c r="G13" s="37">
        <f t="shared" si="0"/>
        <v>312</v>
      </c>
    </row>
    <row r="14" spans="1:7" ht="20.25" customHeight="1" x14ac:dyDescent="0.2">
      <c r="A14" s="25" t="s">
        <v>8</v>
      </c>
      <c r="B14" s="13" t="s">
        <v>19</v>
      </c>
      <c r="C14" s="31">
        <v>1.74</v>
      </c>
      <c r="D14" s="2" t="s">
        <v>2</v>
      </c>
      <c r="E14" s="34">
        <v>14</v>
      </c>
      <c r="F14" s="17" t="s">
        <v>12</v>
      </c>
      <c r="G14" s="37">
        <f t="shared" si="0"/>
        <v>24.36</v>
      </c>
    </row>
    <row r="15" spans="1:7" ht="20.25" customHeight="1" x14ac:dyDescent="0.2">
      <c r="A15" s="25" t="s">
        <v>17</v>
      </c>
      <c r="B15" s="12" t="s">
        <v>3</v>
      </c>
      <c r="C15" s="31">
        <v>130</v>
      </c>
      <c r="D15" s="2"/>
      <c r="E15" s="34"/>
      <c r="F15" s="17"/>
      <c r="G15" s="37">
        <f>(C15)</f>
        <v>130</v>
      </c>
    </row>
    <row r="16" spans="1:7" ht="20.25" customHeight="1" x14ac:dyDescent="0.2">
      <c r="A16" s="25" t="s">
        <v>9</v>
      </c>
      <c r="B16" s="12" t="s">
        <v>3</v>
      </c>
      <c r="C16" s="31">
        <v>85</v>
      </c>
      <c r="D16" s="2"/>
      <c r="E16" s="34"/>
      <c r="F16" s="17"/>
      <c r="G16" s="37">
        <f>(C16)</f>
        <v>85</v>
      </c>
    </row>
    <row r="17" spans="1:7" ht="20.25" customHeight="1" thickBot="1" x14ac:dyDescent="0.25">
      <c r="A17" s="25" t="s">
        <v>11</v>
      </c>
      <c r="B17" s="14" t="s">
        <v>3</v>
      </c>
      <c r="C17" s="32">
        <v>55</v>
      </c>
      <c r="D17" s="8"/>
      <c r="E17" s="35"/>
      <c r="F17" s="18"/>
      <c r="G17" s="38">
        <f>(C17)</f>
        <v>55</v>
      </c>
    </row>
    <row r="18" spans="1:7" ht="22.5" customHeight="1" thickTop="1" x14ac:dyDescent="0.2">
      <c r="A18" s="27"/>
      <c r="B18" s="9"/>
      <c r="C18" s="9"/>
      <c r="D18" s="39" t="s">
        <v>21</v>
      </c>
      <c r="E18" s="40"/>
      <c r="F18" s="40"/>
      <c r="G18" s="44">
        <f>SUM(G6:G17)</f>
        <v>1840.36</v>
      </c>
    </row>
    <row r="19" spans="1:7" ht="22.5" customHeight="1" x14ac:dyDescent="0.2">
      <c r="A19" s="28"/>
      <c r="B19" s="29"/>
      <c r="C19" s="29"/>
      <c r="D19" s="41" t="str">
        <f>IF(B4&gt;G18,"You're under budget by","You're over budget by")</f>
        <v>You're under budget by</v>
      </c>
      <c r="E19" s="42"/>
      <c r="F19" s="42"/>
      <c r="G19" s="43">
        <f>(B4-G18)</f>
        <v>59.6400000000001</v>
      </c>
    </row>
    <row r="20" spans="1:7" ht="11.25" customHeight="1" x14ac:dyDescent="0.2"/>
  </sheetData>
  <sheetProtection formatCells="0" formatColumns="0" formatRows="0" insertColumns="0" insertRows="0" insertHyperlinks="0" deleteColumns="0" deleteRows="0" sort="0" autoFilter="0" pivotTables="0"/>
  <mergeCells count="3">
    <mergeCell ref="A4:A5"/>
    <mergeCell ref="B4:B5"/>
    <mergeCell ref="A1:D3"/>
  </mergeCells>
  <phoneticPr fontId="2" type="noConversion"/>
  <printOptions horizontalCentered="1"/>
  <pageMargins left="1.25" right="1.25" top="0.75" bottom="0.75" header="0.5" footer="0.5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B5366A1A4A0C84D9B7C7FC029A8F9A004002E98159AF81B0A43BC33725F0F080723" ma:contentTypeVersion="56" ma:contentTypeDescription="Create a new document." ma:contentTypeScope="" ma:versionID="8ff8419ef8b34080e1205c84cb8e5689">
  <xsd:schema xmlns:xsd="http://www.w3.org/2001/XMLSchema" xmlns:xs="http://www.w3.org/2001/XMLSchema" xmlns:p="http://schemas.microsoft.com/office/2006/metadata/properties" xmlns:ns2="e3770583-0a95-488a-909d-acf753acc1f4" targetNamespace="http://schemas.microsoft.com/office/2006/metadata/properties" ma:root="true" ma:fieldsID="83a38a798b607f9ce57041a3307adf0f" ns2:_="">
    <xsd:import namespace="e3770583-0a95-488a-909d-acf753acc1f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770583-0a95-488a-909d-acf753acc1f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62bf8fd3-0838-4708-9f23-ce121d9853b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20445BB7-24EE-4EE6-9648-720BF2A78C59}" ma:internalName="CSXSubmissionMarket" ma:readOnly="false" ma:showField="MarketName" ma:web="e3770583-0a95-488a-909d-acf753acc1f4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f832afea-3dc0-49b7-b1ce-c466b23ef096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ED7CD828-E448-4C7A-803E-83553A7A7935}" ma:internalName="InProjectListLookup" ma:readOnly="true" ma:showField="InProjectList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d514d673-db25-48c7-8211-6998548b7d86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ED7CD828-E448-4C7A-803E-83553A7A7935}" ma:internalName="LastCompleteVersionLookup" ma:readOnly="true" ma:showField="LastCompleteVersion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ED7CD828-E448-4C7A-803E-83553A7A7935}" ma:internalName="LastPreviewErrorLookup" ma:readOnly="true" ma:showField="LastPreviewError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ED7CD828-E448-4C7A-803E-83553A7A7935}" ma:internalName="LastPreviewResultLookup" ma:readOnly="true" ma:showField="LastPreviewResult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ED7CD828-E448-4C7A-803E-83553A7A7935}" ma:internalName="LastPreviewAttemptDateLookup" ma:readOnly="true" ma:showField="LastPreviewAttemptDat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ED7CD828-E448-4C7A-803E-83553A7A7935}" ma:internalName="LastPreviewedByLookup" ma:readOnly="true" ma:showField="LastPreviewedBy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ED7CD828-E448-4C7A-803E-83553A7A7935}" ma:internalName="LastPreviewTimeLookup" ma:readOnly="true" ma:showField="LastPreviewTim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ED7CD828-E448-4C7A-803E-83553A7A7935}" ma:internalName="LastPreviewVersionLookup" ma:readOnly="true" ma:showField="LastPreviewVersion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ED7CD828-E448-4C7A-803E-83553A7A7935}" ma:internalName="LastPublishErrorLookup" ma:readOnly="true" ma:showField="LastPublishError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ED7CD828-E448-4C7A-803E-83553A7A7935}" ma:internalName="LastPublishResultLookup" ma:readOnly="true" ma:showField="LastPublishResult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ED7CD828-E448-4C7A-803E-83553A7A7935}" ma:internalName="LastPublishAttemptDateLookup" ma:readOnly="true" ma:showField="LastPublishAttemptDat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ED7CD828-E448-4C7A-803E-83553A7A7935}" ma:internalName="LastPublishedByLookup" ma:readOnly="true" ma:showField="LastPublishedBy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ED7CD828-E448-4C7A-803E-83553A7A7935}" ma:internalName="LastPublishTimeLookup" ma:readOnly="true" ma:showField="LastPublishTim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ED7CD828-E448-4C7A-803E-83553A7A7935}" ma:internalName="LastPublishVersionLookup" ma:readOnly="true" ma:showField="LastPublishVersion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8398BF3F-BAB2-4330-BD67-FDB3C311F7E9}" ma:internalName="LocLastLocAttemptVersionLookup" ma:readOnly="false" ma:showField="LastLocAttemptVersion" ma:web="e3770583-0a95-488a-909d-acf753acc1f4">
      <xsd:simpleType>
        <xsd:restriction base="dms:Lookup"/>
      </xsd:simpleType>
    </xsd:element>
    <xsd:element name="LocLastLocAttemptVersionTypeLookup" ma:index="71" nillable="true" ma:displayName="Loc Last Loc Attempt Version Type" ma:default="" ma:list="{8398BF3F-BAB2-4330-BD67-FDB3C311F7E9}" ma:internalName="LocLastLocAttemptVersionTypeLookup" ma:readOnly="true" ma:showField="LastLocAttemptVersionType" ma:web="e3770583-0a95-488a-909d-acf753acc1f4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8398BF3F-BAB2-4330-BD67-FDB3C311F7E9}" ma:internalName="LocNewPublishedVersionLookup" ma:readOnly="true" ma:showField="NewPublishedVersion" ma:web="e3770583-0a95-488a-909d-acf753acc1f4">
      <xsd:simpleType>
        <xsd:restriction base="dms:Lookup"/>
      </xsd:simpleType>
    </xsd:element>
    <xsd:element name="LocOverallHandbackStatusLookup" ma:index="75" nillable="true" ma:displayName="Loc Overall Handback Status" ma:default="" ma:list="{8398BF3F-BAB2-4330-BD67-FDB3C311F7E9}" ma:internalName="LocOverallHandbackStatusLookup" ma:readOnly="true" ma:showField="OverallHandbackStatus" ma:web="e3770583-0a95-488a-909d-acf753acc1f4">
      <xsd:simpleType>
        <xsd:restriction base="dms:Lookup"/>
      </xsd:simpleType>
    </xsd:element>
    <xsd:element name="LocOverallLocStatusLookup" ma:index="76" nillable="true" ma:displayName="Loc Overall Localize Status" ma:default="" ma:list="{8398BF3F-BAB2-4330-BD67-FDB3C311F7E9}" ma:internalName="LocOverallLocStatusLookup" ma:readOnly="true" ma:showField="OverallLocStatus" ma:web="e3770583-0a95-488a-909d-acf753acc1f4">
      <xsd:simpleType>
        <xsd:restriction base="dms:Lookup"/>
      </xsd:simpleType>
    </xsd:element>
    <xsd:element name="LocOverallPreviewStatusLookup" ma:index="77" nillable="true" ma:displayName="Loc Overall Preview Status" ma:default="" ma:list="{8398BF3F-BAB2-4330-BD67-FDB3C311F7E9}" ma:internalName="LocOverallPreviewStatusLookup" ma:readOnly="true" ma:showField="OverallPreviewStatus" ma:web="e3770583-0a95-488a-909d-acf753acc1f4">
      <xsd:simpleType>
        <xsd:restriction base="dms:Lookup"/>
      </xsd:simpleType>
    </xsd:element>
    <xsd:element name="LocOverallPublishStatusLookup" ma:index="78" nillable="true" ma:displayName="Loc Overall Publish Status" ma:default="" ma:list="{8398BF3F-BAB2-4330-BD67-FDB3C311F7E9}" ma:internalName="LocOverallPublishStatusLookup" ma:readOnly="true" ma:showField="OverallPublishStatus" ma:web="e3770583-0a95-488a-909d-acf753acc1f4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8398BF3F-BAB2-4330-BD67-FDB3C311F7E9}" ma:internalName="LocProcessedForHandoffsLookup" ma:readOnly="true" ma:showField="ProcessedForHandoffs" ma:web="e3770583-0a95-488a-909d-acf753acc1f4">
      <xsd:simpleType>
        <xsd:restriction base="dms:Lookup"/>
      </xsd:simpleType>
    </xsd:element>
    <xsd:element name="LocProcessedForMarketsLookup" ma:index="81" nillable="true" ma:displayName="Loc Processed For Markets" ma:default="" ma:list="{8398BF3F-BAB2-4330-BD67-FDB3C311F7E9}" ma:internalName="LocProcessedForMarketsLookup" ma:readOnly="true" ma:showField="ProcessedForMarkets" ma:web="e3770583-0a95-488a-909d-acf753acc1f4">
      <xsd:simpleType>
        <xsd:restriction base="dms:Lookup"/>
      </xsd:simpleType>
    </xsd:element>
    <xsd:element name="LocPublishedDependentAssetsLookup" ma:index="82" nillable="true" ma:displayName="Loc Published Dependent Assets" ma:default="" ma:list="{8398BF3F-BAB2-4330-BD67-FDB3C311F7E9}" ma:internalName="LocPublishedDependentAssetsLookup" ma:readOnly="true" ma:showField="PublishedDependentAssets" ma:web="e3770583-0a95-488a-909d-acf753acc1f4">
      <xsd:simpleType>
        <xsd:restriction base="dms:Lookup"/>
      </xsd:simpleType>
    </xsd:element>
    <xsd:element name="LocPublishedLinkedAssetsLookup" ma:index="83" nillable="true" ma:displayName="Loc Published Linked Assets" ma:default="" ma:list="{8398BF3F-BAB2-4330-BD67-FDB3C311F7E9}" ma:internalName="LocPublishedLinkedAssetsLookup" ma:readOnly="true" ma:showField="PublishedLinkedAssets" ma:web="e3770583-0a95-488a-909d-acf753acc1f4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215a6cd1-b75f-45c5-b2a6-8a6d3665dc0e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20445BB7-24EE-4EE6-9648-720BF2A78C59}" ma:internalName="Markets" ma:readOnly="false" ma:showField="MarketNam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ED7CD828-E448-4C7A-803E-83553A7A7935}" ma:internalName="NumOfRatingsLookup" ma:readOnly="true" ma:showField="NumOfRatings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ED7CD828-E448-4C7A-803E-83553A7A7935}" ma:internalName="PublishStatusLookup" ma:readOnly="false" ma:showField="PublishStatus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581baf9c-b1e7-411e-a8e8-04cec403fd4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df824fc9-0504-4dbd-9291-c9380f0461ff}" ma:internalName="TaxCatchAll" ma:showField="CatchAllData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df824fc9-0504-4dbd-9291-c9380f0461ff}" ma:internalName="TaxCatchAllLabel" ma:readOnly="true" ma:showField="CatchAllDataLabel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e3770583-0a95-488a-909d-acf753acc1f4" xsi:nil="true"/>
    <AssetExpire xmlns="e3770583-0a95-488a-909d-acf753acc1f4">2035-01-01T08:00:00+00:00</AssetExpire>
    <CampaignTagsTaxHTField0 xmlns="e3770583-0a95-488a-909d-acf753acc1f4">
      <Terms xmlns="http://schemas.microsoft.com/office/infopath/2007/PartnerControls"/>
    </CampaignTagsTaxHTField0>
    <IntlLangReviewDate xmlns="e3770583-0a95-488a-909d-acf753acc1f4" xsi:nil="true"/>
    <TPFriendlyName xmlns="e3770583-0a95-488a-909d-acf753acc1f4" xsi:nil="true"/>
    <IntlLangReview xmlns="e3770583-0a95-488a-909d-acf753acc1f4">false</IntlLangReview>
    <LocLastLocAttemptVersionLookup xmlns="e3770583-0a95-488a-909d-acf753acc1f4">765952</LocLastLocAttemptVersionLookup>
    <PolicheckWords xmlns="e3770583-0a95-488a-909d-acf753acc1f4" xsi:nil="true"/>
    <SubmitterId xmlns="e3770583-0a95-488a-909d-acf753acc1f4" xsi:nil="true"/>
    <AcquiredFrom xmlns="e3770583-0a95-488a-909d-acf753acc1f4">Internal MS</AcquiredFrom>
    <EditorialStatus xmlns="e3770583-0a95-488a-909d-acf753acc1f4" xsi:nil="true"/>
    <Markets xmlns="e3770583-0a95-488a-909d-acf753acc1f4"/>
    <OriginAsset xmlns="e3770583-0a95-488a-909d-acf753acc1f4" xsi:nil="true"/>
    <AssetStart xmlns="e3770583-0a95-488a-909d-acf753acc1f4">2012-01-09T21:47:00+00:00</AssetStart>
    <FriendlyTitle xmlns="e3770583-0a95-488a-909d-acf753acc1f4" xsi:nil="true"/>
    <MarketSpecific xmlns="e3770583-0a95-488a-909d-acf753acc1f4">false</MarketSpecific>
    <TPNamespace xmlns="e3770583-0a95-488a-909d-acf753acc1f4" xsi:nil="true"/>
    <PublishStatusLookup xmlns="e3770583-0a95-488a-909d-acf753acc1f4">
      <Value>326977</Value>
      <Value>326984</Value>
    </PublishStatusLookup>
    <APAuthor xmlns="e3770583-0a95-488a-909d-acf753acc1f4">
      <UserInfo>
        <DisplayName>REDMOND\v-gakel</DisplayName>
        <AccountId>2721</AccountId>
        <AccountType/>
      </UserInfo>
    </APAuthor>
    <TPCommandLine xmlns="e3770583-0a95-488a-909d-acf753acc1f4" xsi:nil="true"/>
    <IntlLangReviewer xmlns="e3770583-0a95-488a-909d-acf753acc1f4" xsi:nil="true"/>
    <OpenTemplate xmlns="e3770583-0a95-488a-909d-acf753acc1f4">true</OpenTemplate>
    <CSXSubmissionDate xmlns="e3770583-0a95-488a-909d-acf753acc1f4" xsi:nil="true"/>
    <TaxCatchAll xmlns="e3770583-0a95-488a-909d-acf753acc1f4"/>
    <Manager xmlns="e3770583-0a95-488a-909d-acf753acc1f4" xsi:nil="true"/>
    <NumericId xmlns="e3770583-0a95-488a-909d-acf753acc1f4" xsi:nil="true"/>
    <ParentAssetId xmlns="e3770583-0a95-488a-909d-acf753acc1f4" xsi:nil="true"/>
    <OriginalSourceMarket xmlns="e3770583-0a95-488a-909d-acf753acc1f4">english</OriginalSourceMarket>
    <ApprovalStatus xmlns="e3770583-0a95-488a-909d-acf753acc1f4">InProgress</ApprovalStatus>
    <TPComponent xmlns="e3770583-0a95-488a-909d-acf753acc1f4" xsi:nil="true"/>
    <EditorialTags xmlns="e3770583-0a95-488a-909d-acf753acc1f4" xsi:nil="true"/>
    <TPExecutable xmlns="e3770583-0a95-488a-909d-acf753acc1f4" xsi:nil="true"/>
    <TPLaunchHelpLink xmlns="e3770583-0a95-488a-909d-acf753acc1f4" xsi:nil="true"/>
    <LocComments xmlns="e3770583-0a95-488a-909d-acf753acc1f4" xsi:nil="true"/>
    <LocRecommendedHandoff xmlns="e3770583-0a95-488a-909d-acf753acc1f4" xsi:nil="true"/>
    <SourceTitle xmlns="e3770583-0a95-488a-909d-acf753acc1f4">Business trip budget</SourceTitle>
    <CSXUpdate xmlns="e3770583-0a95-488a-909d-acf753acc1f4">false</CSXUpdate>
    <IntlLocPriority xmlns="e3770583-0a95-488a-909d-acf753acc1f4" xsi:nil="true"/>
    <UAProjectedTotalWords xmlns="e3770583-0a95-488a-909d-acf753acc1f4" xsi:nil="true"/>
    <AssetType xmlns="e3770583-0a95-488a-909d-acf753acc1f4">TP</AssetType>
    <MachineTranslated xmlns="e3770583-0a95-488a-909d-acf753acc1f4">false</MachineTranslated>
    <OutputCachingOn xmlns="e3770583-0a95-488a-909d-acf753acc1f4">false</OutputCachingOn>
    <TemplateStatus xmlns="e3770583-0a95-488a-909d-acf753acc1f4">Complete</TemplateStatus>
    <IsSearchable xmlns="e3770583-0a95-488a-909d-acf753acc1f4">true</IsSearchable>
    <ContentItem xmlns="e3770583-0a95-488a-909d-acf753acc1f4" xsi:nil="true"/>
    <HandoffToMSDN xmlns="e3770583-0a95-488a-909d-acf753acc1f4" xsi:nil="true"/>
    <ShowIn xmlns="e3770583-0a95-488a-909d-acf753acc1f4">Show everywhere</ShowIn>
    <ThumbnailAssetId xmlns="e3770583-0a95-488a-909d-acf753acc1f4" xsi:nil="true"/>
    <UALocComments xmlns="e3770583-0a95-488a-909d-acf753acc1f4">2007 Template UpLeveling Do Not HandOff</UALocComments>
    <UALocRecommendation xmlns="e3770583-0a95-488a-909d-acf753acc1f4">Localize</UALocRecommendation>
    <LastModifiedDateTime xmlns="e3770583-0a95-488a-909d-acf753acc1f4" xsi:nil="true"/>
    <LegacyData xmlns="e3770583-0a95-488a-909d-acf753acc1f4" xsi:nil="true"/>
    <LocManualTestRequired xmlns="e3770583-0a95-488a-909d-acf753acc1f4">false</LocManualTestRequired>
    <ClipArtFilename xmlns="e3770583-0a95-488a-909d-acf753acc1f4" xsi:nil="true"/>
    <TPApplication xmlns="e3770583-0a95-488a-909d-acf753acc1f4" xsi:nil="true"/>
    <CSXHash xmlns="e3770583-0a95-488a-909d-acf753acc1f4" xsi:nil="true"/>
    <DirectSourceMarket xmlns="e3770583-0a95-488a-909d-acf753acc1f4">english</DirectSourceMarket>
    <PrimaryImageGen xmlns="e3770583-0a95-488a-909d-acf753acc1f4">true</PrimaryImageGen>
    <PlannedPubDate xmlns="e3770583-0a95-488a-909d-acf753acc1f4" xsi:nil="true"/>
    <CSXSubmissionMarket xmlns="e3770583-0a95-488a-909d-acf753acc1f4" xsi:nil="true"/>
    <Downloads xmlns="e3770583-0a95-488a-909d-acf753acc1f4">0</Downloads>
    <ArtSampleDocs xmlns="e3770583-0a95-488a-909d-acf753acc1f4" xsi:nil="true"/>
    <TrustLevel xmlns="e3770583-0a95-488a-909d-acf753acc1f4">1 Microsoft Managed Content</TrustLevel>
    <BlockPublish xmlns="e3770583-0a95-488a-909d-acf753acc1f4">false</BlockPublish>
    <TPLaunchHelpLinkType xmlns="e3770583-0a95-488a-909d-acf753acc1f4">Template</TPLaunchHelpLinkType>
    <LocalizationTagsTaxHTField0 xmlns="e3770583-0a95-488a-909d-acf753acc1f4">
      <Terms xmlns="http://schemas.microsoft.com/office/infopath/2007/PartnerControls"/>
    </LocalizationTagsTaxHTField0>
    <BusinessGroup xmlns="e3770583-0a95-488a-909d-acf753acc1f4" xsi:nil="true"/>
    <Providers xmlns="e3770583-0a95-488a-909d-acf753acc1f4" xsi:nil="true"/>
    <TemplateTemplateType xmlns="e3770583-0a95-488a-909d-acf753acc1f4">Excel 2007 Default</TemplateTemplateType>
    <TimesCloned xmlns="e3770583-0a95-488a-909d-acf753acc1f4" xsi:nil="true"/>
    <TPAppVersion xmlns="e3770583-0a95-488a-909d-acf753acc1f4" xsi:nil="true"/>
    <VoteCount xmlns="e3770583-0a95-488a-909d-acf753acc1f4" xsi:nil="true"/>
    <FeatureTagsTaxHTField0 xmlns="e3770583-0a95-488a-909d-acf753acc1f4">
      <Terms xmlns="http://schemas.microsoft.com/office/infopath/2007/PartnerControls"/>
    </FeatureTagsTaxHTField0>
    <Provider xmlns="e3770583-0a95-488a-909d-acf753acc1f4" xsi:nil="true"/>
    <UACurrentWords xmlns="e3770583-0a95-488a-909d-acf753acc1f4" xsi:nil="true"/>
    <AssetId xmlns="e3770583-0a95-488a-909d-acf753acc1f4">TP102813342</AssetId>
    <TPClientViewer xmlns="e3770583-0a95-488a-909d-acf753acc1f4" xsi:nil="true"/>
    <DSATActionTaken xmlns="e3770583-0a95-488a-909d-acf753acc1f4" xsi:nil="true"/>
    <APEditor xmlns="e3770583-0a95-488a-909d-acf753acc1f4">
      <UserInfo>
        <DisplayName/>
        <AccountId xsi:nil="true"/>
        <AccountType/>
      </UserInfo>
    </APEditor>
    <TPInstallLocation xmlns="e3770583-0a95-488a-909d-acf753acc1f4" xsi:nil="true"/>
    <OOCacheId xmlns="e3770583-0a95-488a-909d-acf753acc1f4" xsi:nil="true"/>
    <IsDeleted xmlns="e3770583-0a95-488a-909d-acf753acc1f4">false</IsDeleted>
    <PublishTargets xmlns="e3770583-0a95-488a-909d-acf753acc1f4">OfficeOnline,OfficeOnlineVNext</PublishTargets>
    <ApprovalLog xmlns="e3770583-0a95-488a-909d-acf753acc1f4" xsi:nil="true"/>
    <BugNumber xmlns="e3770583-0a95-488a-909d-acf753acc1f4" xsi:nil="true"/>
    <CrawlForDependencies xmlns="e3770583-0a95-488a-909d-acf753acc1f4">false</CrawlForDependencies>
    <InternalTagsTaxHTField0 xmlns="e3770583-0a95-488a-909d-acf753acc1f4">
      <Terms xmlns="http://schemas.microsoft.com/office/infopath/2007/PartnerControls"/>
    </InternalTagsTaxHTField0>
    <LastHandOff xmlns="e3770583-0a95-488a-909d-acf753acc1f4" xsi:nil="true"/>
    <Milestone xmlns="e3770583-0a95-488a-909d-acf753acc1f4" xsi:nil="true"/>
    <OriginalRelease xmlns="e3770583-0a95-488a-909d-acf753acc1f4">14</OriginalRelease>
    <RecommendationsModifier xmlns="e3770583-0a95-488a-909d-acf753acc1f4" xsi:nil="true"/>
    <ScenarioTagsTaxHTField0 xmlns="e3770583-0a95-488a-909d-acf753acc1f4">
      <Terms xmlns="http://schemas.microsoft.com/office/infopath/2007/PartnerControls"/>
    </ScenarioTagsTaxHTField0>
    <UANotes xmlns="e3770583-0a95-488a-909d-acf753acc1f4" xsi:nil="true"/>
    <LocMarketGroupTiers2 xmlns="e3770583-0a95-488a-909d-acf753acc1f4">,t:Tier 1,t:Tier 2,t:Tier 3,</LocMarketGroupTiers2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1616997-333D-43C1-A9ED-1AC7613D4CE1}"/>
</file>

<file path=customXml/itemProps2.xml><?xml version="1.0" encoding="utf-8"?>
<ds:datastoreItem xmlns:ds="http://schemas.openxmlformats.org/officeDocument/2006/customXml" ds:itemID="{D2894CA4-1ADA-412B-9059-2AAB19552AAF}"/>
</file>

<file path=customXml/itemProps3.xml><?xml version="1.0" encoding="utf-8"?>
<ds:datastoreItem xmlns:ds="http://schemas.openxmlformats.org/officeDocument/2006/customXml" ds:itemID="{3F343F7F-55CF-4652-8470-BE1F752CB1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Business Trip Budget</vt:lpstr>
      <vt:lpstr>'Business Trip Budget'!Print_Area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Business trip budget</dc:title>
  <dc:creator>Tester</dc:creator>
  <cp:lastModifiedBy>Michal Borek</cp:lastModifiedBy>
  <cp:lastPrinted>2003-08-22T18:38:18Z</cp:lastPrinted>
  <dcterms:created xsi:type="dcterms:W3CDTF">2001-07-11T23:50:13Z</dcterms:created>
  <dcterms:modified xsi:type="dcterms:W3CDTF">2012-07-17T11:48:48Z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TC060883861033</vt:lpwstr>
  </property>
  <property fmtid="{D5CDD505-2E9C-101B-9397-08002B2CF9AE}" pid="3" name="ContentTypeId">
    <vt:lpwstr>0x0101006B5366A1A4A0C84D9B7C7FC029A8F9A004002E98159AF81B0A43BC33725F0F080723</vt:lpwstr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5868400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