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bookViews>
    <workbookView xWindow="0" yWindow="0" windowWidth="20490" windowHeight="6930" xr2:uid="{00000000-000D-0000-FFFF-FFFF00000000}"/>
  </bookViews>
  <sheets>
    <sheet name="Skolēnu apmeklētība" sheetId="1" r:id="rId1"/>
  </sheets>
  <definedNames>
    <definedName name="Kolonnas_virsraksta_apgabals1..AK3.1">'Skolēnu apmeklētība'!$B$2:$J$2</definedName>
    <definedName name="Kolonnas_virsraksta_apgabals10..AG23.1">'Skolēnu apmeklētība'!$C$22</definedName>
    <definedName name="Kolonnas_virsraksta_apgabals11..AG25.1">'Skolēnu apmeklētība'!$C$24</definedName>
    <definedName name="Kolonnas_virsraksta_apgabals12..AG27.1">'Skolēnu apmeklētība'!$C$26</definedName>
    <definedName name="Kolonnas_virsraksta_apgabals13..AG29.1">'Skolēnu apmeklētība'!$C$28</definedName>
    <definedName name="Kolonnas_virsraksta_apgabals14..AG31.1">'Skolēnu apmeklētība'!$C$30</definedName>
    <definedName name="Kolonnas_virsraksta_apgabals15..AG33.1">'Skolēnu apmeklētība'!$C$32</definedName>
    <definedName name="Kolonnas_virsraksta_apgabals16..AG35.1">'Skolēnu apmeklētība'!$C$34</definedName>
    <definedName name="Kolonnas_virsraksta_apgabals2..AK5.1">'Skolēnu apmeklētība'!$B$4:$J$4</definedName>
    <definedName name="Kolonnas_virsraksta_apgabals3..AK7.1">'Skolēnu apmeklētība'!$B$6:$J$6</definedName>
    <definedName name="Kolonnas_virsraksta_apgabals4..AK9.1">'Skolēnu apmeklētība'!$B$8:$J$8</definedName>
    <definedName name="Kolonnas_virsraksta_apgabals5..AG13.1">'Skolēnu apmeklētība'!$C$12</definedName>
    <definedName name="Kolonnas_virsraksta_apgabals6..AG15.1">'Skolēnu apmeklētība'!$C$14</definedName>
    <definedName name="Kolonnas_virsraksta_apgabals7..AG17.1">'Skolēnu apmeklētība'!$C$16</definedName>
    <definedName name="Kolonnas_virsraksta_apgabals8..AG19.1">'Skolēnu apmeklētība'!$C$18</definedName>
    <definedName name="Kolonnas_virsraksta_apgabals9..AG21.1">'Skolēnu apmeklētība'!$C$20</definedName>
    <definedName name="Rindas_virsraksta_reģions1..AK36">'Skolēnu apmeklētība'!$AE$36:$AG$36</definedName>
    <definedName name="Virsraksta_reģions1..AG13.1">'Skolēnu apmeklētība'!$B$12</definedName>
    <definedName name="Virsraksta_reģions10..AG31.1">'Skolēnu apmeklētība'!$B$30</definedName>
    <definedName name="Virsraksta_reģions11..AG33.1">'Skolēnu apmeklētība'!$B$32</definedName>
    <definedName name="Virsraksta_reģions12..AG35.1">'Skolēnu apmeklētība'!$B$34</definedName>
    <definedName name="Virsraksta_reģions13..AK34.1">'Skolēnu apmeklētība'!$AH$11</definedName>
    <definedName name="Virsraksta_reģions2..AG15.1">'Skolēnu apmeklētība'!$B$14</definedName>
    <definedName name="Virsraksta_reģions3..AG17.1">'Skolēnu apmeklētība'!$B$16</definedName>
    <definedName name="Virsraksta_reģions4..AG19.1">'Skolēnu apmeklētība'!$B$18</definedName>
    <definedName name="Virsraksta_reģions5..AG21.1">'Skolēnu apmeklētība'!$B$20</definedName>
    <definedName name="Virsraksta_reģions6..AG23.1">'Skolēnu apmeklētība'!$B$22</definedName>
    <definedName name="Virsraksta_reģions7..AG25.1">'Skolēnu apmeklētība'!$B$24</definedName>
    <definedName name="Virsraksta_reģions8..AG27.1">'Skolēnu apmeklētība'!$B$26</definedName>
    <definedName name="Virsraksta_reģions9..AG29.1">'Skolēnu apmeklētība'!$B$28</definedName>
  </definedNames>
  <calcPr calcId="162913"/>
  <webPublishing codePage="1252"/>
</workbook>
</file>

<file path=xl/calcChain.xml><?xml version="1.0" encoding="utf-8"?>
<calcChain xmlns="http://schemas.openxmlformats.org/spreadsheetml/2006/main">
  <c r="AI18" i="1" l="1"/>
  <c r="AH18" i="1"/>
  <c r="AH14" i="1"/>
  <c r="AH30" i="1" l="1"/>
  <c r="AK34" i="1"/>
  <c r="AK32" i="1"/>
  <c r="AK30" i="1"/>
  <c r="AK28" i="1"/>
  <c r="AK26" i="1"/>
  <c r="AK24" i="1"/>
  <c r="AK22" i="1"/>
  <c r="AK20" i="1"/>
  <c r="AK18" i="1"/>
  <c r="AK16" i="1"/>
  <c r="AK14" i="1"/>
  <c r="AK12" i="1"/>
  <c r="AJ34" i="1"/>
  <c r="AJ32" i="1"/>
  <c r="AJ30" i="1"/>
  <c r="AJ28" i="1"/>
  <c r="AJ26" i="1"/>
  <c r="AJ24" i="1"/>
  <c r="AJ22" i="1"/>
  <c r="AJ20" i="1"/>
  <c r="AJ18" i="1"/>
  <c r="AJ16" i="1"/>
  <c r="AJ14" i="1"/>
  <c r="AJ12" i="1"/>
  <c r="AI34" i="1"/>
  <c r="AI32" i="1"/>
  <c r="AI30" i="1"/>
  <c r="AI28" i="1"/>
  <c r="AI26" i="1"/>
  <c r="AI24" i="1"/>
  <c r="AI22" i="1"/>
  <c r="AI20" i="1"/>
  <c r="AI16" i="1"/>
  <c r="AI14" i="1"/>
  <c r="AI12" i="1"/>
  <c r="AH34" i="1"/>
  <c r="AH32" i="1"/>
  <c r="AH28" i="1"/>
  <c r="AH26" i="1"/>
  <c r="AH24" i="1"/>
  <c r="AH22" i="1"/>
  <c r="AH20" i="1"/>
  <c r="AH16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<sst xmlns="http://schemas.openxmlformats.org/spreadsheetml/2006/main" count="41" uniqueCount="35">
  <si>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Skolēnu apmeklētības žurnāls</t>
  </si>
  <si>
    <t>Skolēna vārds, uzvārds</t>
  </si>
  <si>
    <t>1. vecāka vai aizbildņa vārds</t>
  </si>
  <si>
    <t>2. vecāka vai aizbildņa vārds</t>
  </si>
  <si>
    <t>Ārkārtas situācijās izmantojamā kontaktinformācija</t>
  </si>
  <si>
    <t>K = Kavējis; N = Neattaisnoti; A = Attaisnoti; I = Ieradies</t>
  </si>
  <si>
    <t>AUGUSTS</t>
  </si>
  <si>
    <t>SEPTEMBRIS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</si>
  <si>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</si>
  <si>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</si>
  <si>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</si>
  <si>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</si>
  <si>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</si>
  <si>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</si>
  <si>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</si>
  <si>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</si>
  <si>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JŪNIJS</t>
  </si>
  <si>
    <t>JŪLIJS</t>
  </si>
  <si>
    <t>Skolēna ID nr.</t>
  </si>
  <si>
    <t>Saistība</t>
  </si>
  <si>
    <t>Gads</t>
  </si>
  <si>
    <t>Dzimums</t>
  </si>
  <si>
    <t>Dzimšanas datums</t>
  </si>
  <si>
    <t>Mācību iestāde</t>
  </si>
  <si>
    <t>Darba tālruņa numurs</t>
  </si>
  <si>
    <t>Klase</t>
  </si>
  <si>
    <t>Mājas tālruņa numurs</t>
  </si>
  <si>
    <t>Skolotājs</t>
  </si>
  <si>
    <t>Apmeklētības kopsumma</t>
  </si>
  <si>
    <t>Kavēts</t>
  </si>
  <si>
    <t>Neattaisnots</t>
  </si>
  <si>
    <t>Attaisnots</t>
  </si>
  <si>
    <t>Telpa</t>
  </si>
  <si>
    <t>Kopsumma</t>
  </si>
  <si>
    <t>Ieradies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</si>
</sst>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69" formatCode="yy\.mm\.dd\.;@"/>
  </numFmts>
  <fonts count="13" x14ac:knownFonts="1">
    <font>
      <sz val="1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9">
    <xf numFmtId="0" fontId="0" fillId="0" borderId="0"/>
    <xf numFmtId="0" fontId="7" fillId="5" borderId="1">
      <alignment horizontal="center" vertical="center"/>
    </xf>
    <xf numFmtId="0" fontId="7" fillId="4" borderId="1">
      <alignment horizontal="center" vertical="center"/>
      <protection locked="0"/>
    </xf>
    <xf numFmtId="0" fontId="8" fillId="2" borderId="2" applyBorder="0">
      <alignment horizontal="center" vertical="center"/>
    </xf>
    <xf numFmtId="0" fontId="10" fillId="3" borderId="1">
      <alignment vertical="center"/>
    </xf>
    <xf numFmtId="168" fontId="9" fillId="0" borderId="1">
      <alignment horizontal="left" vertical="center" wrapText="1"/>
      <protection locked="0"/>
    </xf>
    <xf numFmtId="0" fontId="9" fillId="0" borderId="1">
      <alignment horizontal="left" vertical="center" wrapText="1"/>
      <protection locked="0"/>
    </xf>
    <xf numFmtId="169" fontId="9" fillId="0" borderId="1">
      <alignment horizontal="left" vertical="center" wrapText="1"/>
      <protection locked="0"/>
    </xf>
    <xf numFmtId="1" fontId="8" fillId="2" borderId="1">
      <alignment horizontal="center"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7" fillId="9" borderId="3" applyNumberFormat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</cellStyleXfs>
  <cellXfs count="42">
    <xf numFmtId="0" fontId="0" fillId="0" borderId="0" xfId="0"/>
    <xf numFmtId="0" fontId="7" fillId="0" borderId="0" xfId="0" applyFont="1" applyFill="1" applyBorder="1" applyProtection="1"/>
    <xf numFmtId="0" fontId="8" fillId="7" borderId="7" xfId="4" applyFont="1" applyFill="1" applyBorder="1">
      <alignment vertical="center"/>
    </xf>
    <xf numFmtId="0" fontId="7" fillId="0" borderId="7" xfId="6" applyFont="1" applyBorder="1">
      <alignment horizontal="left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 applyProtection="1">
      <alignment horizontal="center" vertical="center"/>
    </xf>
    <xf numFmtId="1" fontId="8" fillId="6" borderId="7" xfId="8" applyFill="1" applyBorder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7" fillId="0" borderId="7" xfId="2" applyFont="1" applyFill="1" applyBorder="1">
      <alignment horizontal="center" vertical="center"/>
      <protection locked="0"/>
    </xf>
    <xf numFmtId="0" fontId="7" fillId="0" borderId="7" xfId="1" applyFont="1" applyFill="1" applyBorder="1">
      <alignment horizontal="center" vertical="center"/>
    </xf>
    <xf numFmtId="0" fontId="7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Alignment="1"/>
    <xf numFmtId="0" fontId="12" fillId="0" borderId="0" xfId="0" applyFont="1" applyFill="1" applyBorder="1" applyAlignment="1" applyProtection="1">
      <alignment horizontal="right" vertical="center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12" fillId="7" borderId="16" xfId="0" applyFont="1" applyFill="1" applyBorder="1" applyAlignment="1" applyProtection="1">
      <alignment horizontal="center" vertical="center"/>
    </xf>
    <xf numFmtId="168" fontId="7" fillId="0" borderId="7" xfId="5" applyFont="1" applyBorder="1">
      <alignment horizontal="left" vertical="center" wrapText="1"/>
      <protection locked="0"/>
    </xf>
    <xf numFmtId="1" fontId="8" fillId="6" borderId="7" xfId="8" applyFill="1" applyBorder="1">
      <alignment horizontal="center" vertical="center"/>
    </xf>
    <xf numFmtId="1" fontId="8" fillId="6" borderId="17" xfId="8" applyFill="1" applyBorder="1">
      <alignment horizontal="center" vertical="center"/>
    </xf>
    <xf numFmtId="0" fontId="8" fillId="6" borderId="7" xfId="3" applyFont="1" applyFill="1" applyBorder="1">
      <alignment horizontal="center" vertical="center"/>
    </xf>
    <xf numFmtId="0" fontId="8" fillId="7" borderId="7" xfId="4" applyFont="1" applyFill="1" applyBorder="1">
      <alignment vertical="center"/>
    </xf>
    <xf numFmtId="0" fontId="7" fillId="0" borderId="7" xfId="6" applyFont="1" applyBorder="1">
      <alignment horizontal="left" vertical="center" wrapText="1"/>
      <protection locked="0"/>
    </xf>
    <xf numFmtId="0" fontId="8" fillId="7" borderId="8" xfId="4" applyFont="1" applyFill="1" applyBorder="1">
      <alignment vertical="center"/>
    </xf>
    <xf numFmtId="0" fontId="8" fillId="7" borderId="9" xfId="4" applyFont="1" applyFill="1" applyBorder="1">
      <alignment vertical="center"/>
    </xf>
    <xf numFmtId="0" fontId="8" fillId="7" borderId="10" xfId="4" applyFont="1" applyFill="1" applyBorder="1">
      <alignment vertical="center"/>
    </xf>
    <xf numFmtId="0" fontId="7" fillId="0" borderId="8" xfId="6" applyFont="1" applyBorder="1">
      <alignment horizontal="left" vertical="center" wrapText="1"/>
      <protection locked="0"/>
    </xf>
    <xf numFmtId="0" fontId="7" fillId="0" borderId="9" xfId="6" applyFont="1" applyBorder="1">
      <alignment horizontal="left" vertical="center" wrapText="1"/>
      <protection locked="0"/>
    </xf>
    <xf numFmtId="0" fontId="7" fillId="0" borderId="10" xfId="6" applyFont="1" applyBorder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right"/>
    </xf>
    <xf numFmtId="0" fontId="12" fillId="8" borderId="17" xfId="0" applyFont="1" applyFill="1" applyBorder="1" applyAlignment="1" applyProtection="1">
      <alignment horizontal="center" vertical="center"/>
    </xf>
    <xf numFmtId="0" fontId="12" fillId="8" borderId="7" xfId="0" applyFont="1" applyFill="1" applyBorder="1" applyAlignment="1" applyProtection="1">
      <alignment horizontal="center" vertical="center"/>
    </xf>
    <xf numFmtId="169" fontId="7" fillId="0" borderId="7" xfId="7" applyFont="1" applyBorder="1">
      <alignment horizontal="left" vertical="center" wrapText="1"/>
      <protection locked="0"/>
    </xf>
  </cellXfs>
  <cellStyles count="19">
    <cellStyle name="Apmeklētības kopsumma" xfId="8" xr:uid="{00000000-0005-0000-0000-000000000000}"/>
    <cellStyle name="Dzimšanas datums" xfId="7" xr:uid="{00000000-0005-0000-0000-000001000000}"/>
    <cellStyle name="Komats" xfId="9" builtinId="3" customBuiltin="1"/>
    <cellStyle name="Komats [0]" xfId="10" builtinId="6" customBuiltin="1"/>
    <cellStyle name="Kopsumma" xfId="18" builtinId="25" customBuiltin="1"/>
    <cellStyle name="Mēnesis" xfId="3" xr:uid="{00000000-0005-0000-0000-000009000000}"/>
    <cellStyle name="Nedēļas diena" xfId="2" xr:uid="{00000000-0005-0000-0000-000011000000}"/>
    <cellStyle name="Nedēļas nogale" xfId="1" xr:uid="{00000000-0005-0000-0000-000012000000}"/>
    <cellStyle name="Parasts" xfId="0" builtinId="0" customBuiltin="1"/>
    <cellStyle name="Paskaidrojošs teksts" xfId="17" builtinId="53" customBuiltin="1"/>
    <cellStyle name="Piezīme" xfId="16" builtinId="10" customBuiltin="1"/>
    <cellStyle name="Procenti" xfId="13" builtinId="5" customBuiltin="1"/>
    <cellStyle name="Skolēna informācija" xfId="4" xr:uid="{00000000-0005-0000-0000-00000E000000}"/>
    <cellStyle name="Skolēna informācija —ievadītais lietotājs" xfId="6" xr:uid="{00000000-0005-0000-0000-00000F000000}"/>
    <cellStyle name="Tālruņa numurs" xfId="5" xr:uid="{00000000-0005-0000-0000-00000D000000}"/>
    <cellStyle name="Valūta" xfId="11" builtinId="4" customBuiltin="1"/>
    <cellStyle name="Valūta [0]" xfId="12" builtinId="7" customBuiltin="1"/>
    <cellStyle name="Virsraksts 2" xfId="14" builtinId="17" customBuiltin="1"/>
    <cellStyle name="Virsraksts 3" xfId="15" builtinId="18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1.875" customWidth="1"/>
    <col min="3" max="33" width="4.125" customWidth="1"/>
    <col min="34" max="37" width="11.7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8" t="s">
        <v>20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8" s="11" customFormat="1" ht="30" customHeight="1" x14ac:dyDescent="0.25">
      <c r="B2" s="32" t="s">
        <v>1</v>
      </c>
      <c r="C2" s="33"/>
      <c r="D2" s="33"/>
      <c r="E2" s="33"/>
      <c r="F2" s="33"/>
      <c r="G2" s="33"/>
      <c r="H2" s="33"/>
      <c r="I2" s="33"/>
      <c r="J2" s="34"/>
      <c r="K2" s="30" t="s">
        <v>18</v>
      </c>
      <c r="L2" s="30"/>
      <c r="M2" s="30"/>
      <c r="N2" s="30"/>
      <c r="O2" s="30"/>
      <c r="P2" s="30" t="s">
        <v>21</v>
      </c>
      <c r="Q2" s="30"/>
      <c r="R2" s="30"/>
      <c r="S2" s="30" t="s">
        <v>22</v>
      </c>
      <c r="T2" s="30"/>
      <c r="U2" s="30"/>
      <c r="V2" s="30"/>
      <c r="W2" s="30" t="s">
        <v>23</v>
      </c>
      <c r="X2" s="30"/>
      <c r="Y2" s="30"/>
      <c r="Z2" s="30"/>
      <c r="AA2" s="30"/>
      <c r="AB2" s="30"/>
      <c r="AC2" s="30"/>
      <c r="AD2" s="30"/>
      <c r="AE2" s="30" t="s">
        <v>25</v>
      </c>
      <c r="AF2" s="30"/>
      <c r="AG2" s="30"/>
      <c r="AH2" s="30" t="s">
        <v>27</v>
      </c>
      <c r="AI2" s="30"/>
      <c r="AJ2" s="30"/>
      <c r="AK2" s="2" t="s">
        <v>32</v>
      </c>
    </row>
    <row r="3" spans="2:38" s="11" customFormat="1" ht="30" customHeight="1" x14ac:dyDescent="0.25">
      <c r="B3" s="35"/>
      <c r="C3" s="36"/>
      <c r="D3" s="36"/>
      <c r="E3" s="36"/>
      <c r="F3" s="36"/>
      <c r="G3" s="36"/>
      <c r="H3" s="36"/>
      <c r="I3" s="36"/>
      <c r="J3" s="37"/>
      <c r="K3" s="31"/>
      <c r="L3" s="31"/>
      <c r="M3" s="31"/>
      <c r="N3" s="31"/>
      <c r="O3" s="31"/>
      <c r="P3" s="31"/>
      <c r="Q3" s="31"/>
      <c r="R3" s="31"/>
      <c r="S3" s="41"/>
      <c r="T3" s="41"/>
      <c r="U3" s="41"/>
      <c r="V3" s="4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"/>
    </row>
    <row r="4" spans="2:38" s="11" customFormat="1" ht="30" customHeight="1" x14ac:dyDescent="0.25">
      <c r="B4" s="32" t="s">
        <v>2</v>
      </c>
      <c r="C4" s="33"/>
      <c r="D4" s="33"/>
      <c r="E4" s="33"/>
      <c r="F4" s="33"/>
      <c r="G4" s="33"/>
      <c r="H4" s="33"/>
      <c r="I4" s="33"/>
      <c r="J4" s="34"/>
      <c r="K4" s="30" t="s">
        <v>19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24</v>
      </c>
      <c r="X4" s="30"/>
      <c r="Y4" s="30"/>
      <c r="Z4" s="30"/>
      <c r="AA4" s="30"/>
      <c r="AB4" s="30"/>
      <c r="AC4" s="30"/>
      <c r="AD4" s="30"/>
      <c r="AE4" s="30" t="s">
        <v>26</v>
      </c>
      <c r="AF4" s="30"/>
      <c r="AG4" s="30"/>
      <c r="AH4" s="30"/>
      <c r="AI4" s="30"/>
      <c r="AJ4" s="30"/>
      <c r="AK4" s="30"/>
    </row>
    <row r="5" spans="2:38" s="11" customFormat="1" ht="30" customHeight="1" x14ac:dyDescent="0.25">
      <c r="B5" s="35"/>
      <c r="C5" s="36"/>
      <c r="D5" s="36"/>
      <c r="E5" s="36"/>
      <c r="F5" s="36"/>
      <c r="G5" s="36"/>
      <c r="H5" s="36"/>
      <c r="I5" s="36"/>
      <c r="J5" s="3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8" s="11" customFormat="1" ht="30" customHeight="1" x14ac:dyDescent="0.25">
      <c r="B6" s="32" t="s">
        <v>3</v>
      </c>
      <c r="C6" s="33"/>
      <c r="D6" s="33"/>
      <c r="E6" s="33"/>
      <c r="F6" s="33"/>
      <c r="G6" s="33"/>
      <c r="H6" s="33"/>
      <c r="I6" s="33"/>
      <c r="J6" s="34"/>
      <c r="K6" s="30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24</v>
      </c>
      <c r="X6" s="30"/>
      <c r="Y6" s="30"/>
      <c r="Z6" s="30"/>
      <c r="AA6" s="30"/>
      <c r="AB6" s="30"/>
      <c r="AC6" s="30"/>
      <c r="AD6" s="30"/>
      <c r="AE6" s="30" t="s">
        <v>26</v>
      </c>
      <c r="AF6" s="30"/>
      <c r="AG6" s="30"/>
      <c r="AH6" s="30"/>
      <c r="AI6" s="30"/>
      <c r="AJ6" s="30"/>
      <c r="AK6" s="30"/>
    </row>
    <row r="7" spans="2:38" s="11" customFormat="1" ht="30" customHeight="1" x14ac:dyDescent="0.25">
      <c r="B7" s="35"/>
      <c r="C7" s="36"/>
      <c r="D7" s="36"/>
      <c r="E7" s="36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8" s="11" customFormat="1" ht="30" customHeight="1" x14ac:dyDescent="0.25">
      <c r="B8" s="32" t="s">
        <v>4</v>
      </c>
      <c r="C8" s="33"/>
      <c r="D8" s="33"/>
      <c r="E8" s="33"/>
      <c r="F8" s="33"/>
      <c r="G8" s="33"/>
      <c r="H8" s="33"/>
      <c r="I8" s="33"/>
      <c r="J8" s="34"/>
      <c r="K8" s="30" t="s">
        <v>19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24</v>
      </c>
      <c r="X8" s="30"/>
      <c r="Y8" s="30"/>
      <c r="Z8" s="30"/>
      <c r="AA8" s="30"/>
      <c r="AB8" s="30"/>
      <c r="AC8" s="30"/>
      <c r="AD8" s="30"/>
      <c r="AE8" s="30" t="s">
        <v>26</v>
      </c>
      <c r="AF8" s="30"/>
      <c r="AG8" s="30"/>
      <c r="AH8" s="30"/>
      <c r="AI8" s="30"/>
      <c r="AJ8" s="30"/>
      <c r="AK8" s="30"/>
    </row>
    <row r="9" spans="2:38" s="11" customFormat="1" ht="30" customHeight="1" x14ac:dyDescent="0.25">
      <c r="B9" s="35"/>
      <c r="C9" s="36"/>
      <c r="D9" s="36"/>
      <c r="E9" s="36"/>
      <c r="F9" s="36"/>
      <c r="G9" s="36"/>
      <c r="H9" s="36"/>
      <c r="I9" s="36"/>
      <c r="J9" s="3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8" s="11" customFormat="1" ht="30" customHeight="1" x14ac:dyDescent="0.25">
      <c r="B10" s="20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39" t="s">
        <v>28</v>
      </c>
      <c r="AI10" s="40"/>
      <c r="AJ10" s="40"/>
      <c r="AK10" s="40"/>
    </row>
    <row r="11" spans="2:38" s="11" customFormat="1" ht="30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4" t="s">
        <v>29</v>
      </c>
      <c r="AI11" s="5" t="s">
        <v>30</v>
      </c>
      <c r="AJ11" s="5" t="s">
        <v>31</v>
      </c>
      <c r="AK11" s="5" t="s">
        <v>34</v>
      </c>
    </row>
    <row r="12" spans="2:38" s="11" customFormat="1" ht="30" customHeight="1" x14ac:dyDescent="0.25">
      <c r="B12" s="2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28">
        <f>COUNTIF($C13:$AG13,"K")</f>
        <v>0</v>
      </c>
      <c r="AI12" s="27">
        <f>COUNTIF($C13:$AG13,"N")</f>
        <v>0</v>
      </c>
      <c r="AJ12" s="27">
        <f>COUNTIF($C13:$AG13,"A")</f>
        <v>0</v>
      </c>
      <c r="AK12" s="27">
        <f>COUNTIF($C13:$AG13,"I")</f>
        <v>0</v>
      </c>
    </row>
    <row r="13" spans="2:38" s="11" customFormat="1" ht="30" customHeight="1" x14ac:dyDescent="0.25">
      <c r="B13" s="2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28"/>
      <c r="AI13" s="27"/>
      <c r="AJ13" s="27"/>
      <c r="AK13" s="27"/>
    </row>
    <row r="14" spans="2:38" s="11" customFormat="1" ht="30" customHeight="1" x14ac:dyDescent="0.25">
      <c r="B14" s="2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28">
        <f>COUNTIF($C15:$AF15,"K")</f>
        <v>0</v>
      </c>
      <c r="AI14" s="27">
        <f>COUNTIF($C15:$AF15,"N")</f>
        <v>0</v>
      </c>
      <c r="AJ14" s="27">
        <f>COUNTIF($C15:$AF15,"A")</f>
        <v>0</v>
      </c>
      <c r="AK14" s="27">
        <f>COUNTIF($C15:$AF15,"I")</f>
        <v>0</v>
      </c>
    </row>
    <row r="15" spans="2:38" s="11" customFormat="1" ht="30" customHeight="1" x14ac:dyDescent="0.25">
      <c r="B15" s="2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28"/>
      <c r="AI15" s="27"/>
      <c r="AJ15" s="27"/>
      <c r="AK15" s="27"/>
      <c r="AL15" s="16"/>
    </row>
    <row r="16" spans="2:38" s="11" customFormat="1" ht="30" customHeight="1" x14ac:dyDescent="0.25">
      <c r="B16" s="2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28">
        <f>COUNTIF($C17:$AG17,"K")</f>
        <v>0</v>
      </c>
      <c r="AI16" s="27">
        <f>COUNTIF($C17:$AG17,"N")</f>
        <v>0</v>
      </c>
      <c r="AJ16" s="27">
        <f>COUNTIF($C17:$AG17,"A")</f>
        <v>0</v>
      </c>
      <c r="AK16" s="27">
        <f>COUNTIF($C17:$AG17,"I")</f>
        <v>0</v>
      </c>
    </row>
    <row r="17" spans="2:37" s="11" customFormat="1" ht="30" customHeight="1" x14ac:dyDescent="0.25">
      <c r="B17" s="2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28"/>
      <c r="AI17" s="27"/>
      <c r="AJ17" s="27"/>
      <c r="AK17" s="27"/>
    </row>
    <row r="18" spans="2:37" s="11" customFormat="1" ht="30" customHeight="1" x14ac:dyDescent="0.25">
      <c r="B18" s="2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28">
        <f>COUNTIF($C19:$AF19,"K")</f>
        <v>0</v>
      </c>
      <c r="AI18" s="27">
        <f>COUNTIF($C19:$AF19,"N")</f>
        <v>0</v>
      </c>
      <c r="AJ18" s="27">
        <f>COUNTIF($C19:$AF19,"A")</f>
        <v>0</v>
      </c>
      <c r="AK18" s="27">
        <f>COUNTIF($C19:$AF19,"I")</f>
        <v>0</v>
      </c>
    </row>
    <row r="19" spans="2:37" s="11" customFormat="1" ht="30" customHeight="1" x14ac:dyDescent="0.25">
      <c r="B19" s="2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28"/>
      <c r="AI19" s="27"/>
      <c r="AJ19" s="27"/>
      <c r="AK19" s="27"/>
    </row>
    <row r="20" spans="2:37" s="11" customFormat="1" ht="30" customHeight="1" x14ac:dyDescent="0.25">
      <c r="B20" s="2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28">
        <f>COUNTIF($C21:$AG21,"K")</f>
        <v>0</v>
      </c>
      <c r="AI20" s="27">
        <f>COUNTIF($C21:$AG21,"N")</f>
        <v>0</v>
      </c>
      <c r="AJ20" s="27">
        <f>COUNTIF($C21:$AG21,"A")</f>
        <v>0</v>
      </c>
      <c r="AK20" s="27">
        <f>COUNTIF($C21:$AG21,"I")</f>
        <v>0</v>
      </c>
    </row>
    <row r="21" spans="2:37" s="11" customFormat="1" ht="30" customHeight="1" x14ac:dyDescent="0.25">
      <c r="B21" s="2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28"/>
      <c r="AI21" s="27"/>
      <c r="AJ21" s="27"/>
      <c r="AK21" s="27"/>
    </row>
    <row r="22" spans="2:37" s="11" customFormat="1" ht="30" customHeight="1" x14ac:dyDescent="0.25">
      <c r="B22" s="2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28">
        <f>COUNTIF($C23:$AG23,"K")</f>
        <v>0</v>
      </c>
      <c r="AI22" s="27">
        <f>COUNTIF($C23:$AG23,"N")</f>
        <v>0</v>
      </c>
      <c r="AJ22" s="27">
        <f>COUNTIF($C23:$AG23,"A")</f>
        <v>0</v>
      </c>
      <c r="AK22" s="27">
        <f>COUNTIF($C23:$AG23,"I")</f>
        <v>0</v>
      </c>
    </row>
    <row r="23" spans="2:37" s="11" customFormat="1" ht="30" customHeight="1" x14ac:dyDescent="0.25">
      <c r="B23" s="2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28"/>
      <c r="AI23" s="27"/>
      <c r="AJ23" s="27"/>
      <c r="AK23" s="27"/>
    </row>
    <row r="24" spans="2:37" s="11" customFormat="1" ht="30" customHeight="1" x14ac:dyDescent="0.25">
      <c r="B24" s="2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28">
        <f>COUNTIF($C25:$AD25,"K")</f>
        <v>0</v>
      </c>
      <c r="AI24" s="27">
        <f>COUNTIF($C25:$AD25,"N")</f>
        <v>0</v>
      </c>
      <c r="AJ24" s="27">
        <f>COUNTIF($C25:$AD25,"A")</f>
        <v>0</v>
      </c>
      <c r="AK24" s="27">
        <f>COUNTIF($C25:$AD25,"I")</f>
        <v>0</v>
      </c>
    </row>
    <row r="25" spans="2:37" s="11" customFormat="1" ht="30" customHeight="1" x14ac:dyDescent="0.25">
      <c r="B25" s="2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28"/>
      <c r="AI25" s="27"/>
      <c r="AJ25" s="27"/>
      <c r="AK25" s="27"/>
    </row>
    <row r="26" spans="2:37" s="11" customFormat="1" ht="30" customHeight="1" x14ac:dyDescent="0.25">
      <c r="B26" s="2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28">
        <f>COUNTIF($C27:$AG27,"K")</f>
        <v>0</v>
      </c>
      <c r="AI26" s="27">
        <f>COUNTIF($C27:$AG27,"N")</f>
        <v>0</v>
      </c>
      <c r="AJ26" s="27">
        <f>COUNTIF($C27:$AG27,"A")</f>
        <v>0</v>
      </c>
      <c r="AK26" s="27">
        <f>COUNTIF($C27:$AG27,"I")</f>
        <v>0</v>
      </c>
    </row>
    <row r="27" spans="2:37" s="11" customFormat="1" ht="30" customHeight="1" x14ac:dyDescent="0.25">
      <c r="B27" s="2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28"/>
      <c r="AI27" s="27"/>
      <c r="AJ27" s="27"/>
      <c r="AK27" s="27"/>
    </row>
    <row r="28" spans="2:37" s="11" customFormat="1" ht="30" customHeight="1" x14ac:dyDescent="0.25">
      <c r="B28" s="2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28">
        <f>COUNTIF($C29:$AF29,"K")</f>
        <v>0</v>
      </c>
      <c r="AI28" s="27">
        <f>COUNTIF($C29:$AF29,"N")</f>
        <v>0</v>
      </c>
      <c r="AJ28" s="27">
        <f>COUNTIF($C29:$AF29,"A")</f>
        <v>0</v>
      </c>
      <c r="AK28" s="27">
        <f>COUNTIF($C29:$AF29,"I")</f>
        <v>0</v>
      </c>
    </row>
    <row r="29" spans="2:37" s="11" customFormat="1" ht="30" customHeight="1" x14ac:dyDescent="0.25">
      <c r="B29" s="2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28"/>
      <c r="AI29" s="27"/>
      <c r="AJ29" s="27"/>
      <c r="AK29" s="27"/>
    </row>
    <row r="30" spans="2:37" s="11" customFormat="1" ht="30" customHeight="1" x14ac:dyDescent="0.25">
      <c r="B30" s="2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28">
        <f>COUNTIF($C31:$AG31,"K")</f>
        <v>0</v>
      </c>
      <c r="AI30" s="27">
        <f>COUNTIF($C31:$AG31,"N")</f>
        <v>0</v>
      </c>
      <c r="AJ30" s="27">
        <f>COUNTIF($C31:$AG31,"A")</f>
        <v>0</v>
      </c>
      <c r="AK30" s="27">
        <f>COUNTIF($C31:$AG31,"I")</f>
        <v>0</v>
      </c>
    </row>
    <row r="31" spans="2:37" s="11" customFormat="1" ht="30" customHeight="1" x14ac:dyDescent="0.25">
      <c r="B31" s="2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28"/>
      <c r="AI31" s="27"/>
      <c r="AJ31" s="27"/>
      <c r="AK31" s="27"/>
    </row>
    <row r="32" spans="2:37" s="11" customFormat="1" ht="30" customHeight="1" x14ac:dyDescent="0.25">
      <c r="B32" s="2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28">
        <f>COUNTIF($C33:$AF33,"K")</f>
        <v>0</v>
      </c>
      <c r="AI32" s="27">
        <f>COUNTIF($C33:$AF33,"N")</f>
        <v>0</v>
      </c>
      <c r="AJ32" s="27">
        <f>COUNTIF($C33:$AF33,"A")</f>
        <v>0</v>
      </c>
      <c r="AK32" s="27">
        <f>COUNTIF($C33:$AF33,"I")</f>
        <v>0</v>
      </c>
    </row>
    <row r="33" spans="2:37" s="11" customFormat="1" ht="30" customHeight="1" x14ac:dyDescent="0.25">
      <c r="B33" s="2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28"/>
      <c r="AI33" s="27"/>
      <c r="AJ33" s="27"/>
      <c r="AK33" s="27"/>
    </row>
    <row r="34" spans="2:37" s="11" customFormat="1" ht="30" customHeight="1" x14ac:dyDescent="0.25">
      <c r="B34" s="2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28">
        <f>COUNTIF($C35:$AG35,"K")</f>
        <v>0</v>
      </c>
      <c r="AI34" s="27">
        <f>COUNTIF($C35:$AG35,"N")</f>
        <v>0</v>
      </c>
      <c r="AJ34" s="27">
        <f>COUNTIF($C35:$AG35,"A")</f>
        <v>0</v>
      </c>
      <c r="AK34" s="27">
        <f>COUNTIF($C35:$AG35,"I")</f>
        <v>0</v>
      </c>
    </row>
    <row r="35" spans="2:37" s="11" customFormat="1" ht="30" customHeight="1" x14ac:dyDescent="0.25">
      <c r="B35" s="2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28"/>
      <c r="AI35" s="27"/>
      <c r="AJ35" s="27"/>
      <c r="AK35" s="27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9" t="s">
        <v>33</v>
      </c>
      <c r="AF36" s="19"/>
      <c r="AG36" s="19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</mergeCells>
  <phoneticPr fontId="1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Izveidojiet skolēnu apmeklētības žurnālu šajā darblapā. Ievadiet gadu šūnā N1, skolēnu datus šūnās no B2 līdz AE9 un apmeklētību šūnās no C12 līdz AG35" sqref="A1" xr:uid="{00000000-0002-0000-0000-000001000000}"/>
    <dataValidation allowBlank="1" showInputMessage="1" showErrorMessage="1" prompt="Šīs darblapas nosaukums ir šajā šūnā. Ievadiet skolēnu datus tālāk esošajās šūnās. Apmeklētības kopsummas tiek automātiski aprēķināts šūnās no AH12 līdz AK36" sqref="B1:M1" xr:uid="{00000000-0002-0000-0000-000002000000}"/>
    <dataValidation allowBlank="1" showInputMessage="1" showErrorMessage="1" prompt="Šajā šūnā ievadiet gadu" sqref="N1" xr:uid="{00000000-0002-0000-0000-000003000000}"/>
    <dataValidation allowBlank="1" showInputMessage="1" showErrorMessage="1" prompt="Tālāk esošajā šūnā ievadiet skolēna vārdu" sqref="B2:J2" xr:uid="{00000000-0002-0000-0000-000004000000}"/>
    <dataValidation allowBlank="1" showInputMessage="1" showErrorMessage="1" prompt="Tālāk esošajā šūnā ievadiet skolēna ID numuru" sqref="K2:O2" xr:uid="{00000000-0002-0000-0000-000005000000}"/>
    <dataValidation allowBlank="1" showInputMessage="1" showErrorMessage="1" prompt="Tālāk esošajā šūnā ievadiet dzimumu" sqref="P2:R2" xr:uid="{00000000-0002-0000-0000-000006000000}"/>
    <dataValidation allowBlank="1" showInputMessage="1" showErrorMessage="1" prompt="Tālāk esošajā šūnā ievadiet dzimšanas datumu" sqref="S2:V2" xr:uid="{00000000-0002-0000-0000-000007000000}"/>
    <dataValidation allowBlank="1" showInputMessage="1" showErrorMessage="1" prompt="Tālāk esošajā šūnā ievadiet mācību iestādes nosaukumu" sqref="W2:AD2" xr:uid="{00000000-0002-0000-0000-000008000000}"/>
    <dataValidation allowBlank="1" showInputMessage="1" showErrorMessage="1" prompt="Tālāk esošajā šūnā ievadiet klasi" sqref="AE2:AG2" xr:uid="{00000000-0002-0000-0000-000009000000}"/>
    <dataValidation allowBlank="1" showInputMessage="1" showErrorMessage="1" prompt="Tālāk esošajā šūnā ievadiet pasniedzēja vārdu" sqref="AH2:AJ2" xr:uid="{00000000-0002-0000-0000-00000A000000}"/>
    <dataValidation allowBlank="1" showInputMessage="1" showErrorMessage="1" prompt="Tālāk esošajā šūnā ievadiet telpas nosaukumu vai numuru" sqref="AK2" xr:uid="{00000000-0002-0000-0000-00000B000000}"/>
    <dataValidation allowBlank="1" showInputMessage="1" showErrorMessage="1" prompt="Tālāk esošajā šūnā ievadiet 2. vecāka vai aizbildņa vārdu" sqref="B6:J6" xr:uid="{00000000-0002-0000-0000-00000C000000}"/>
    <dataValidation allowBlank="1" showInputMessage="1" showErrorMessage="1" prompt="Tālāk esošajā šūnā ievadiet saistību" sqref="K4:V4 K6:V6 K8:V8" xr:uid="{00000000-0002-0000-0000-00000D000000}"/>
    <dataValidation allowBlank="1" showInputMessage="1" showErrorMessage="1" prompt="Tālāk esošajā šūnā ievadiet darba numuru" sqref="W8:AD8 W4:AD4 W6:AD6" xr:uid="{00000000-0002-0000-0000-00000E000000}"/>
    <dataValidation allowBlank="1" showInputMessage="1" showErrorMessage="1" prompt="Tālāk esošajā šūnā ievadiet māju numuru" sqref="AE8:AK8 AE4:AK4 AE6:AK6" xr:uid="{00000000-0002-0000-0000-00000F000000}"/>
    <dataValidation allowBlank="1" showInputMessage="1" showErrorMessage="1" prompt="Tālāk esošajā šūnā ievadiet ārkārtas situācijās izmantojamo kontaktinformāciju" sqref="B8:J8" xr:uid="{00000000-0002-0000-0000-000010000000}"/>
    <dataValidation allowBlank="1" showInputMessage="1" showErrorMessage="1" prompt="Ievadiet skolēna vārdu šajā šūnā un skolēna ID numuru, dzimumu, dzimšanas datumu, mācību iestādi, klasi, pasniedzēju un telpu šūnās pa labi" sqref="B3:J3" xr:uid="{00000000-0002-0000-0000-000011000000}"/>
    <dataValidation allowBlank="1" showInputMessage="1" showErrorMessage="1" prompt="Šajā šūnā ievadiet skolēna ID numuru" sqref="K3:O3" xr:uid="{00000000-0002-0000-0000-000012000000}"/>
    <dataValidation allowBlank="1" showInputMessage="1" showErrorMessage="1" prompt="Šajā šūnā ievadiet dzimumu" sqref="P3:R3" xr:uid="{00000000-0002-0000-0000-000013000000}"/>
    <dataValidation allowBlank="1" showInputMessage="1" showErrorMessage="1" prompt="Šajā šūnā ievadiet dzimšanas datumu" sqref="S3:V3" xr:uid="{00000000-0002-0000-0000-000014000000}"/>
    <dataValidation allowBlank="1" showInputMessage="1" showErrorMessage="1" prompt="Šajā šūnā ievadiet mācību iestādes nosaukumu" sqref="W3:AD3" xr:uid="{00000000-0002-0000-0000-000015000000}"/>
    <dataValidation allowBlank="1" showInputMessage="1" showErrorMessage="1" prompt="Šajā šūnā ievadiet klasi" sqref="AE3:AG3" xr:uid="{00000000-0002-0000-0000-000016000000}"/>
    <dataValidation allowBlank="1" showInputMessage="1" showErrorMessage="1" prompt="Šajā šūnā ievadiet skolotāja vārdu, uzvārdu" sqref="AH3:AJ3" xr:uid="{00000000-0002-0000-0000-000017000000}"/>
    <dataValidation allowBlank="1" showInputMessage="1" showErrorMessage="1" prompt="Šajā šūnā ievadiet telpas nosaukumu vai numuru" sqref="AK3" xr:uid="{00000000-0002-0000-0000-000018000000}"/>
    <dataValidation allowBlank="1" showInputMessage="1" showErrorMessage="1" prompt="Ievadiet 2. vecāka vai aizbildņa vārdu šajā šūnā un saistību, darba un māju numurus šūnās pa labi" sqref="B7:J7" xr:uid="{00000000-0002-0000-0000-000019000000}"/>
    <dataValidation allowBlank="1" showInputMessage="1" showErrorMessage="1" prompt="Šajā šūnā ievadiet saistību" sqref="K7:V7 K9:V9 K5:V5" xr:uid="{00000000-0002-0000-0000-00001A000000}"/>
    <dataValidation allowBlank="1" showInputMessage="1" showErrorMessage="1" prompt="Šajā šūnā ievadiet darba numuru" sqref="W7:AD7 W9:AD9 W5:AD5" xr:uid="{00000000-0002-0000-0000-00001B000000}"/>
    <dataValidation allowBlank="1" showInputMessage="1" showErrorMessage="1" prompt="Šajā šūnā ievadiet māju numuru" sqref="AE7:AK7 AE5:AK5" xr:uid="{00000000-0002-0000-0000-00001C000000}"/>
    <dataValidation allowBlank="1" showInputMessage="1" showErrorMessage="1" prompt="Ievadiet kontaktpersonas saziņai ārkārtas situācijās vārdu šajā šūnā un saistību, darba un māju numurus šūnās pa labi" sqref="B9:J9" xr:uid="{00000000-0002-0000-0000-00001D000000}"/>
    <dataValidation allowBlank="1" showInputMessage="1" showErrorMessage="1" prompt="Ievadiet māju numuru šajā šūnā. Apmeklētības apzīmējumi ir šūnā B10" sqref="AE9:AK9" xr:uid="{00000000-0002-0000-0000-00001E000000}"/>
    <dataValidation allowBlank="1" showInputMessage="1" showErrorMessage="1" prompt="Apmeklētības apzīmējumi ir šajā šūnā. K = Kavējis; N = Neattaisnoti; A = Attaisnoti; I = Ieradies. Ievadiet apzīmējumus par katru mēnesi un dienu tālāk esošajās šūnās, lai atzīmētu skolēna apmeklētību" sqref="B10:AG11" xr:uid="{00000000-0002-0000-0000-00001F000000}"/>
    <dataValidation allowBlank="1" showInputMessage="1" showErrorMessage="1" prompt="Mēnesis ir šajā šūnā. Kalendārās dienas ir šūnās pa labi, no C12 līdz AG12. Ievadiet apmeklētības apzīmējumus, lai atzīmētu skolēna ikmēneša apmeklētību šūnās no C13 līdz AG13" sqref="B12:B13" xr:uid="{00000000-0002-0000-0000-000020000000}"/>
    <dataValidation allowBlank="1" showInputMessage="1" showErrorMessage="1" prompt="Kalendārās dienas ir šajā rindā, šūnās no C13 līdz AG13. Ievadiet apmeklētības apzīmējumus tālāk esošajās šūnās" sqref="C12" xr:uid="{00000000-0002-0000-0000-000021000000}"/>
    <dataValidation allowBlank="1" showInputMessage="1" showErrorMessage="1" prompt="Ievadiet apmeklētības apzīmējumus par katru dienu, lai atzīmētu skolēna ikmēneša apmeklētību šajā rindā, šūnās no C13 līdz AG13" sqref="C13" xr:uid="{00000000-0002-0000-0000-000022000000}"/>
    <dataValidation allowBlank="1" showInputMessage="1" showErrorMessage="1" prompt="Apmeklētības kopsummas par katru apzīmējumu tiek automātiski aprēķinātas tālāk esošajās šūnās" sqref="AH10:AK10" xr:uid="{00000000-0002-0000-0000-000023000000}"/>
    <dataValidation allowBlank="1" showInputMessage="1" showErrorMessage="1" prompt="Mēneša kopsummas par kavējumiem tiek automātiski aprēķinātas šajā kolonnā zem šī virsraksta, šūnās no AH12 līdz AH34, bet gada kopsumma beigās" sqref="AH11" xr:uid="{00000000-0002-0000-0000-000024000000}"/>
    <dataValidation allowBlank="1" showInputMessage="1" showErrorMessage="1" prompt="Mēneša kopsummas par neattaisnotiem kavējumiem tiek automātiski aprēķinātas šajā kolonnā zem šī virsraksta, šūnās no AI12 līdz AI34, bet gada kopsumma beigās" sqref="AI11" xr:uid="{00000000-0002-0000-0000-000025000000}"/>
    <dataValidation allowBlank="1" showInputMessage="1" showErrorMessage="1" prompt="Mēneša kopsummas par attaisnotiem kavējumiem tiek automātiski aprēķinātas šajā kolonnā zem šī virsraksta, šūnās no AJ12 līdz AJ34, bet gada kopsumma beigās" sqref="AJ11" xr:uid="{00000000-0002-0000-0000-000026000000}"/>
    <dataValidation allowBlank="1" showInputMessage="1" showErrorMessage="1" prompt="Mēneša kopsummas par ierašanos tiek automātiski aprēķinātas šajā kolonnā zem šī virsraksta, šūnās no AK12 līdz AK34, bet gada kopsumma beigās" sqref="AK11" xr:uid="{00000000-0002-0000-0000-000027000000}"/>
    <dataValidation allowBlank="1" showInputMessage="1" showErrorMessage="1" prompt="Mēnesis ir šajā šūnā. Kalendārās dienas ir šūnās pa labi, no C14 līdz AG14. Ievadiet apmeklētības apzīmējumus, lai atzīmētu skolēna ikmēneša apmeklētību šūnās no C15 līdz AG15" sqref="B14:B15" xr:uid="{00000000-0002-0000-0000-00002A000000}"/>
    <dataValidation allowBlank="1" showInputMessage="1" showErrorMessage="1" prompt="Mēnesis ir šajā šūnā. Kalendārās dienas ir šūnās pa labi, no C16 līdz AG16. Ievadiet apmeklētības apzīmējumus, lai atzīmētu skolēna ikmēneša apmeklētību šūnās no C17 līdz AG17" sqref="B16:B17" xr:uid="{00000000-0002-0000-0000-00002B000000}"/>
    <dataValidation allowBlank="1" showInputMessage="1" showErrorMessage="1" prompt="Mēnesis ir šajā šūnā. Kalendārās dienas ir šūnās pa labi, no C18 līdz AG18. Ievadiet apmeklētības apzīmējumus, lai atzīmētu skolēna ikmēneša apmeklētību šūnās no C19 līdz AG19" sqref="B18:B19" xr:uid="{00000000-0002-0000-0000-00002C000000}"/>
    <dataValidation allowBlank="1" showInputMessage="1" showErrorMessage="1" prompt="Mēnesis ir šajā šūnā. Kalendārās dienas ir šūnās pa labi, no C20 līdz AG20. Ievadiet apmeklētības apzīmējumus, lai atzīmētu skolēna ikmēneša apmeklētību šūnās no C21 līdz AG21" sqref="B20:B21" xr:uid="{00000000-0002-0000-0000-00002D000000}"/>
    <dataValidation allowBlank="1" showInputMessage="1" showErrorMessage="1" prompt="Mēnesis ir šajā šūnā. Kalendārās dienas ir šūnās pa labi, no C22 līdz AG22. Ievadiet apmeklētības apzīmējumus, lai atzīmētu skolēna ikmēneša apmeklētību šūnās no C23 līdz AG23" sqref="B22:B23" xr:uid="{00000000-0002-0000-0000-00002E000000}"/>
    <dataValidation allowBlank="1" showInputMessage="1" showErrorMessage="1" prompt="Mēnesis ir šajā šūnā. Kalendārās dienas ir šūnās pa labi, no C24 līdz AG24. Ievadiet apmeklētības apzīmējumus, lai atzīmētu skolēna ikmēneša apmeklētību šūnās no C25 līdz AG25" sqref="B24:B25" xr:uid="{00000000-0002-0000-0000-00002F000000}"/>
    <dataValidation allowBlank="1" showInputMessage="1" showErrorMessage="1" prompt="Mēnesis ir šajā šūnā. Kalendārās dienas ir šūnās pa labi, no C26 līdz AG26. Ievadiet apmeklētības apzīmējumus, lai atzīmētu skolēna ikmēneša apmeklētību šūnās no C27 līdz AG27" sqref="B26:B27" xr:uid="{00000000-0002-0000-0000-000030000000}"/>
    <dataValidation allowBlank="1" showInputMessage="1" showErrorMessage="1" prompt="Mēnesis ir šajā šūnā. Kalendārās dienas ir šūnās pa labi, no C28 līdz AG28. Ievadiet apmeklētības apzīmējumus, lai atzīmētu skolēna ikmēneša apmeklētību šūnās no C29 līdz AG29" sqref="B28:B29" xr:uid="{00000000-0002-0000-0000-000031000000}"/>
    <dataValidation allowBlank="1" showInputMessage="1" showErrorMessage="1" prompt="Mēnesis ir šajā šūnā. Kalendārās dienas ir šūnās pa labi, no C30 līdz AG30. Ievadiet apmeklētības apzīmējumus, lai atzīmētu skolēna ikmēneša apmeklētību šūnās no C31 līdz AG31" sqref="B30:B31" xr:uid="{00000000-0002-0000-0000-000032000000}"/>
    <dataValidation allowBlank="1" showInputMessage="1" showErrorMessage="1" prompt="Mēnesis ir šajā šūnā. Kalendārās dienas ir šūnās pa labi, no C32 līdz AG32. Ievadiet apmeklētības apzīmējumus, lai atzīmētu skolēna ikmēneša apmeklētību šūnās no C33 līdz AG33" sqref="B32:B33" xr:uid="{00000000-0002-0000-0000-000033000000}"/>
    <dataValidation allowBlank="1" showInputMessage="1" showErrorMessage="1" prompt="Mēnesis ir šajā šūnā. Kalendārās dienas ir šūnās pa labi, no C34 līdz AG34. Ievadiet apmeklētības apzīmējumus, lai atzīmētu skolēna ikmēneša apmeklētību šūnās no C35 līdz AG35" sqref="B34:B35" xr:uid="{00000000-0002-0000-0000-000034000000}"/>
    <dataValidation allowBlank="1" showInputMessage="1" showErrorMessage="1" prompt="Šūnā pa labi tiek automātiski aprēķināta gada kopsumma" sqref="AE36:AG36" xr:uid="{00000000-0002-0000-0000-000035000000}"/>
    <dataValidation allowBlank="1" showInputMessage="1" showErrorMessage="1" prompt="Tālāk esošajā šūnā ievadiet 1. vecāka vai aizbildņa vārdu" sqref="B4:J4" xr:uid="{00000000-0002-0000-0000-000036000000}"/>
    <dataValidation allowBlank="1" showInputMessage="1" showErrorMessage="1" prompt="Ievadiet 1. vecāka vai aizbildņa vārdu šajā šūnā un saistību, darba un māju numurus šūnās pa labi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I27 AJ27 AH27 AK27 AH13 AH21 AI21 AI13 AJ21 AK21 AH23 AI23 AJ23 AK23 AK13 AJ13 AH36 AI36:AK36 AI35:AK35 AH35" unlockedFormula="1" emptyCellReference="1"/>
    <ignoredError sqref="AH15:AK15 AH17:AK17 AI25 AH25 AJ25 AK25 AH29:AK29 AI33:AK33 AH33 AH31:AK31 AK19 AJ19 AI19 AH19" formula="1" unlockedFormula="1" emptyCellReference="1"/>
    <ignoredError sqref="AH14:AK14 AH16:AK16 AH24:AK24 AH28:AK28 AH32:AK32 AH30:AK30 AH18:A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30</vt:i4>
      </vt:variant>
    </vt:vector>
  </HeadingPairs>
  <TitlesOfParts>
    <vt:vector size="31" baseType="lpstr">
      <vt:lpstr>Skolēnu apmeklētība</vt:lpstr>
      <vt:lpstr>Kolonnas_virsraksta_apgabals1..AK3.1</vt:lpstr>
      <vt:lpstr>Kolonnas_virsraksta_apgabals10..AG23.1</vt:lpstr>
      <vt:lpstr>Kolonnas_virsraksta_apgabals11..AG25.1</vt:lpstr>
      <vt:lpstr>Kolonnas_virsraksta_apgabals12..AG27.1</vt:lpstr>
      <vt:lpstr>Kolonnas_virsraksta_apgabals13..AG29.1</vt:lpstr>
      <vt:lpstr>Kolonnas_virsraksta_apgabals14..AG31.1</vt:lpstr>
      <vt:lpstr>Kolonnas_virsraksta_apgabals15..AG33.1</vt:lpstr>
      <vt:lpstr>Kolonnas_virsraksta_apgabals16..AG35.1</vt:lpstr>
      <vt:lpstr>Kolonnas_virsraksta_apgabals2..AK5.1</vt:lpstr>
      <vt:lpstr>Kolonnas_virsraksta_apgabals3..AK7.1</vt:lpstr>
      <vt:lpstr>Kolonnas_virsraksta_apgabals4..AK9.1</vt:lpstr>
      <vt:lpstr>Kolonnas_virsraksta_apgabals5..AG13.1</vt:lpstr>
      <vt:lpstr>Kolonnas_virsraksta_apgabals6..AG15.1</vt:lpstr>
      <vt:lpstr>Kolonnas_virsraksta_apgabals7..AG17.1</vt:lpstr>
      <vt:lpstr>Kolonnas_virsraksta_apgabals8..AG19.1</vt:lpstr>
      <vt:lpstr>Kolonnas_virsraksta_apgabals9..AG21.1</vt:lpstr>
      <vt:lpstr>Rindas_virsraksta_reģions1..AK36</vt:lpstr>
      <vt:lpstr>Virsraksta_reģions1..AG13.1</vt:lpstr>
      <vt:lpstr>Virsraksta_reģions10..AG31.1</vt:lpstr>
      <vt:lpstr>Virsraksta_reģions11..AG33.1</vt:lpstr>
      <vt:lpstr>Virsraksta_reģions12..AG35.1</vt:lpstr>
      <vt:lpstr>Virsraksta_reģions13..AK34.1</vt:lpstr>
      <vt:lpstr>Virsraksta_reģions2..AG15.1</vt:lpstr>
      <vt:lpstr>Virsraksta_reģions3..AG17.1</vt:lpstr>
      <vt:lpstr>Virsraksta_reģions4..AG19.1</vt:lpstr>
      <vt:lpstr>Virsraksta_reģions5..AG21.1</vt:lpstr>
      <vt:lpstr>Virsraksta_reģions6..AG23.1</vt:lpstr>
      <vt:lpstr>Virsraksta_reģions7..AG25.1</vt:lpstr>
      <vt:lpstr>Virsraksta_reģions8..AG27.1</vt:lpstr>
      <vt:lpstr>Virsraksta_reģions9..AG29.1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2018-02-27T09:43:12Z</cp:lastPrinted>
  <dcterms:created xsi:type="dcterms:W3CDTF">2018-02-27T05:39:29Z</dcterms:created>
  <dcterms:modified xsi:type="dcterms:W3CDTF">2018-10-10T08:38:22Z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