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15"/>
  <workbookPr codeName="ThisWorkbook"/>
  <mc:AlternateContent xmlns:mc="http://schemas.openxmlformats.org/markup-compatibility/2006">
    <mc:Choice Requires="x15">
      <x15ac:absPath xmlns:x15ac="http://schemas.microsoft.com/office/spreadsheetml/2010/11/ac" url="\\store\FTP\MNET\Lalissa\01_Template\WordTech_20190515_Accessibility_Q4_B7\04_PreDTP_Done\lv-LV\"/>
    </mc:Choice>
  </mc:AlternateContent>
  <xr:revisionPtr revIDLastSave="0" documentId="13_ncr:1_{C2D4EA6B-7C85-4416-AACA-43DCDF479B13}" xr6:coauthVersionLast="43" xr6:coauthVersionMax="43" xr10:uidLastSave="{00000000-0000-0000-0000-000000000000}"/>
  <bookViews>
    <workbookView xWindow="-120" yWindow="-120" windowWidth="28830" windowHeight="14355" xr2:uid="{00000000-000D-0000-FFFF-FFFF00000000}"/>
  </bookViews>
  <sheets>
    <sheet name="Istabas biedru budžets" sheetId="1" r:id="rId1"/>
  </sheets>
  <definedNames>
    <definedName name="_xlnm.Print_Titles" localSheetId="0">'Istabas biedru budžets'!$8:$8</definedName>
    <definedName name="KopējieIzdevumi">SUM(Izdevumi[summa])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 l="1"/>
  <c r="C2" i="1" l="1"/>
  <c r="C3" i="1"/>
  <c r="C4" i="1"/>
  <c r="C5" i="1"/>
  <c r="C6" i="1" l="1"/>
</calcChain>
</file>

<file path=xl/sharedStrings.xml><?xml version="1.0" encoding="utf-8"?>
<sst xmlns="http://schemas.openxmlformats.org/spreadsheetml/2006/main" count="30" uniqueCount="19">
  <si>
    <t>mājsaimniecības izdevumu budžets</t>
  </si>
  <si>
    <t>1. istabas biedrs</t>
  </si>
  <si>
    <t>2. istabas biedrs</t>
  </si>
  <si>
    <t>3. istabas biedrs</t>
  </si>
  <si>
    <t>4. istabas biedrs</t>
  </si>
  <si>
    <t>izdevumi kopā</t>
  </si>
  <si>
    <t>izdevumi</t>
  </si>
  <si>
    <t>īres maksa</t>
  </si>
  <si>
    <t>elektrība</t>
  </si>
  <si>
    <t>pārtikas preces</t>
  </si>
  <si>
    <t>mājas tālrunis</t>
  </si>
  <si>
    <t>interneta pakalpojumi</t>
  </si>
  <si>
    <t>kabeļtelevīzija/satelīttelevīzija</t>
  </si>
  <si>
    <t>kanalizācija/ūdens</t>
  </si>
  <si>
    <t>propāns/dabasgāze</t>
  </si>
  <si>
    <t>atkritumu izvešana</t>
  </si>
  <si>
    <t>summa</t>
  </si>
  <si>
    <t>kurš maksā?</t>
  </si>
  <si>
    <t>piezīmes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</si>
</sst>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6" formatCode="#,##0\ [$EUR]"/>
    <numFmt numFmtId="167" formatCode="#,##0.00\ [$EUR];\-#,##0.00\ [$EUR]"/>
  </numFmts>
  <fonts count="11" x14ac:knownFonts="1">
    <font>
      <sz val="11"/>
      <color theme="3"/>
      <name val="Trebuchet MS"/>
      <family val="2"/>
      <scheme val="minor"/>
    </font>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b/>
      <sz val="9"/>
      <color theme="0"/>
      <name val="Trebuchet MS"/>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9">
    <xf numFmtId="0" fontId="0" fillId="0" borderId="0"/>
    <xf numFmtId="167" fontId="8" fillId="2" borderId="0" applyProtection="0">
      <alignment horizontal="left" vertical="center" indent="1"/>
    </xf>
    <xf numFmtId="0" fontId="2" fillId="2" borderId="0" applyNumberFormat="0" applyBorder="0" applyAlignment="0" applyProtection="0"/>
    <xf numFmtId="167" fontId="9" fillId="0" borderId="0" applyFill="0" applyBorder="0" applyProtection="0">
      <alignment horizontal="righ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xf numFmtId="0" fontId="7" fillId="2" borderId="0" applyNumberFormat="0" applyProtection="0">
      <alignment horizontal="left" vertical="center" indent="1"/>
    </xf>
  </cellStyleXfs>
  <cellXfs count="28">
    <xf numFmtId="0" fontId="0" fillId="0" borderId="0" xfId="0"/>
    <xf numFmtId="0" fontId="1" fillId="0" borderId="0" xfId="0" applyFont="1" applyFill="1"/>
    <xf numFmtId="0" fontId="1" fillId="0" borderId="0" xfId="0" applyFont="1"/>
    <xf numFmtId="0" fontId="1" fillId="0" borderId="0" xfId="0" applyFont="1" applyFill="1" applyBorder="1"/>
    <xf numFmtId="0" fontId="1" fillId="0" borderId="0" xfId="0" applyFont="1" applyAlignment="1">
      <alignment horizontal="left" indent="1"/>
    </xf>
    <xf numFmtId="0" fontId="1" fillId="0" borderId="0" xfId="0" applyFont="1" applyFill="1" applyBorder="1" applyAlignment="1">
      <alignment horizontal="left" indent="1"/>
    </xf>
    <xf numFmtId="0" fontId="1" fillId="0" borderId="0" xfId="0" applyFont="1" applyFill="1" applyAlignment="1">
      <alignment horizontal="left" indent="1"/>
    </xf>
    <xf numFmtId="0" fontId="1" fillId="0" borderId="0" xfId="0" applyFont="1" applyAlignment="1">
      <alignment horizontal="right" indent="2"/>
    </xf>
    <xf numFmtId="0" fontId="1" fillId="0" borderId="0" xfId="0" applyFont="1" applyFill="1" applyAlignment="1">
      <alignment horizontal="right" indent="2"/>
    </xf>
    <xf numFmtId="0" fontId="1" fillId="0" borderId="0" xfId="0" applyFont="1" applyFill="1" applyBorder="1" applyAlignment="1">
      <alignment horizontal="right" indent="3"/>
    </xf>
    <xf numFmtId="0" fontId="0" fillId="0" borderId="0" xfId="0" applyFont="1" applyFill="1" applyBorder="1" applyAlignment="1">
      <alignment horizontal="left" vertical="center" indent="1"/>
    </xf>
    <xf numFmtId="0" fontId="1" fillId="0" borderId="0" xfId="0" applyFont="1" applyFill="1" applyAlignment="1">
      <alignment horizontal="left" wrapText="1" indent="1"/>
    </xf>
    <xf numFmtId="0" fontId="0" fillId="0" borderId="0" xfId="0" applyFont="1" applyFill="1" applyAlignment="1">
      <alignment horizontal="left" wrapText="1" indent="1"/>
    </xf>
    <xf numFmtId="0" fontId="2" fillId="2" borderId="0" xfId="2" applyAlignment="1">
      <alignment horizontal="left" vertical="center" indent="1"/>
    </xf>
    <xf numFmtId="0" fontId="3" fillId="2" borderId="0" xfId="4">
      <alignment horizontal="left" vertical="center" indent="1"/>
    </xf>
    <xf numFmtId="0" fontId="4" fillId="2" borderId="0" xfId="5">
      <alignment horizontal="left" vertical="center" indent="1"/>
    </xf>
    <xf numFmtId="0" fontId="5" fillId="2" borderId="0" xfId="6">
      <alignment horizontal="left" vertical="center" indent="1"/>
    </xf>
    <xf numFmtId="0" fontId="6" fillId="2" borderId="0" xfId="7">
      <alignment horizontal="left" vertical="center" indent="1"/>
    </xf>
    <xf numFmtId="0" fontId="7" fillId="2" borderId="0" xfId="8">
      <alignment horizontal="left" vertical="center" indent="1"/>
    </xf>
    <xf numFmtId="167" fontId="8" fillId="2" borderId="0" xfId="1">
      <alignment horizontal="left" vertical="center" indent="1"/>
    </xf>
    <xf numFmtId="167" fontId="9" fillId="0" borderId="0" xfId="3" applyFill="1" applyBorder="1">
      <alignment horizontal="right" vertical="center" indent="1"/>
    </xf>
    <xf numFmtId="0" fontId="0" fillId="0" borderId="0" xfId="0" applyAlignment="1">
      <alignment horizontal="left" vertical="center" indent="1"/>
    </xf>
    <xf numFmtId="0" fontId="10" fillId="2" borderId="0" xfId="8" applyFont="1" applyAlignment="1">
      <alignment horizontal="left" vertical="center" wrapText="1" indent="1"/>
    </xf>
    <xf numFmtId="0" fontId="2" fillId="2" borderId="0" xfId="2" applyAlignment="1">
      <alignment horizontal="left" vertical="center" indent="2"/>
    </xf>
    <xf numFmtId="166" fontId="3" fillId="2" borderId="0" xfId="4" applyNumberFormat="1">
      <alignment horizontal="left" vertical="center" indent="1"/>
    </xf>
    <xf numFmtId="166" fontId="4" fillId="2" borderId="0" xfId="5" applyNumberFormat="1">
      <alignment horizontal="left" vertical="center" indent="1"/>
    </xf>
    <xf numFmtId="166" fontId="5" fillId="2" borderId="0" xfId="6" applyNumberFormat="1">
      <alignment horizontal="left" vertical="center" indent="1"/>
    </xf>
    <xf numFmtId="166" fontId="6" fillId="2" borderId="0" xfId="7" applyNumberFormat="1">
      <alignment horizontal="left" vertical="center" indent="1"/>
    </xf>
  </cellXfs>
  <cellStyles count="9">
    <cellStyle name="Kopsumma" xfId="8" builtinId="25" customBuiltin="1"/>
    <cellStyle name="Nosaukums" xfId="2" builtinId="15" customBuiltin="1"/>
    <cellStyle name="Parasts" xfId="0" builtinId="0" customBuiltin="1"/>
    <cellStyle name="Valūta" xfId="1" builtinId="4" customBuiltin="1"/>
    <cellStyle name="Valūta [0]" xfId="3" builtinId="7" customBuiltin="1"/>
    <cellStyle name="Virsraksts 1" xfId="4" builtinId="16" customBuiltin="1"/>
    <cellStyle name="Virsraksts 2" xfId="5" builtinId="17" customBuiltin="1"/>
    <cellStyle name="Virsraksts 3" xfId="6" builtinId="18" customBuiltin="1"/>
    <cellStyle name="Virsraksts 4" xfId="7" builtinId="19" customBuiltin="1"/>
  </cellStyles>
  <dxfs count="18">
    <dxf>
      <font>
        <strike val="0"/>
        <outline val="0"/>
        <shadow val="0"/>
        <u val="none"/>
        <vertAlign val="baseline"/>
        <color theme="3"/>
        <name val="Trebuchet MS"/>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1"/>
        <color theme="3"/>
        <name val="Trebuchet MS"/>
        <family val="2"/>
        <charset val="186"/>
        <scheme val="minor"/>
      </font>
      <fill>
        <patternFill patternType="none">
          <fgColor indexed="64"/>
          <bgColor indexed="65"/>
        </patternFill>
      </fill>
      <alignment horizontal="left" vertical="bottom" textRotation="0" wrapText="1"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1"/>
        <color auto="1"/>
        <name val="Trebuchet MS"/>
        <family val="2"/>
        <scheme val="minor"/>
      </font>
      <numFmt numFmtId="0" formatCode="General"/>
      <alignment horizontal="right" vertical="center" textRotation="0" wrapText="0"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family val="2"/>
        <charset val="186"/>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dxf>
    <dxf>
      <font>
        <strike val="0"/>
        <outline val="0"/>
        <shadow val="0"/>
        <u val="none"/>
        <vertAlign val="baseline"/>
        <color theme="3"/>
        <name val="Trebuchet MS"/>
      </font>
    </dxf>
    <dxf>
      <font>
        <color rgb="FFFF0000"/>
      </font>
      <fill>
        <patternFill patternType="solid">
          <bgColor theme="1"/>
        </patternFill>
      </fill>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Household Expense Table" defaultPivotStyle="Income &amp; Expense Totals">
    <tableStyle name="Household Expense Table" pivot="0" count="4" xr9:uid="{00000000-0011-0000-FFFF-FFFF00000000}">
      <tableStyleElement type="wholeTable" dxfId="17"/>
      <tableStyleElement type="headerRow" dxfId="16"/>
      <tableStyleElement type="totalRow" dxfId="15"/>
      <tableStyleElement type="secondRowStripe" dxfId="14"/>
    </tableStyle>
    <tableStyle name="Income &amp; Expense Totals" table="0" count="2" xr9:uid="{00000000-0011-0000-FFFF-FFFF01000000}">
      <tableStyleElement type="wholeTable" dxfId="13"/>
      <tableStyleElement type="headerRow" dxfId="12"/>
    </tableStyle>
    <tableStyle name="Simple College Budget Slicer" pivot="0" table="0" count="10" xr9:uid="{00000000-0011-0000-FFFF-FFFF02000000}">
      <tableStyleElement type="wholeTable" dxfId="11"/>
      <tableStyleElement type="headerRow" dxfId="10"/>
    </tableStyle>
  </tableStyles>
  <colors>
    <mruColors>
      <color rgb="FF00BAB7"/>
    </mruColors>
  </colors>
  <extLst>
    <ext xmlns:x14="http://schemas.microsoft.com/office/spreadsheetml/2009/9/main" uri="{46F421CA-312F-682f-3DD2-61675219B42D}">
      <x14:dxfs count="8">
        <dxf>
          <font>
            <color theme="1" tint="0.499984740745262"/>
          </font>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1" tint="0.24994659260841701"/>
          </font>
          <fill>
            <patternFill>
              <bgColor theme="0" tint="-0.1499679555650502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0" tint="-0.499984740745262"/>
          </font>
          <fill>
            <patternFill>
              <bgColor theme="1" tint="0.2499465926084170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ill>
            <patternFill>
              <bgColor theme="1" tint="0.499984740745262"/>
            </patternFill>
          </fill>
          <border>
            <left style="thin">
              <color theme="0" tint="-4.9989318521683403E-2"/>
            </left>
            <right style="thin">
              <color theme="0" tint="-4.9989318521683403E-2"/>
            </right>
            <top style="thin">
              <color theme="0" tint="-4.9989318521683403E-2"/>
            </top>
            <bottom style="thin">
              <color theme="0" tint="-4.9989318521683403E-2"/>
            </bottom>
          </border>
        </dxf>
      </x14:dxfs>
    </ext>
    <ext xmlns:x14="http://schemas.microsoft.com/office/spreadsheetml/2009/9/main" uri="{EB79DEF2-80B8-43e5-95BD-54CBDDF9020C}">
      <x14:slicerStyles defaultSlicerStyle="Simple College Budget Slicer">
        <x14:slicerStyle name="Simple College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'Istabas biedru budžets'!$B$2</c:f>
              <c:strCache>
                <c:ptCount val="1"/>
                <c:pt idx="0">
                  <c:v>1. istabas biedrs</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dLbl>
              <c:idx val="0"/>
              <c:dLblPos val="outEnd"/>
              <c:showLegendKey val="0"/>
              <c:showVal val="1"/>
              <c:showCatName val="0"/>
              <c:showSerName val="0"/>
              <c:showPercent val="0"/>
              <c:showBubbleSize val="0"/>
              <c:extLst>
                <c:ext xmlns:c15="http://schemas.microsoft.com/office/drawing/2012/chart" uri="{CE6537A1-D6FC-4f65-9D91-7224C49458BB}">
                  <c15:layout>
                    <c:manualLayout>
                      <c:w val="0.17172316083280623"/>
                      <c:h val="0.24139682539682536"/>
                    </c:manualLayout>
                  </c15:layout>
                </c:ext>
                <c:ext xmlns:c16="http://schemas.microsoft.com/office/drawing/2014/chart" uri="{C3380CC4-5D6E-409C-BE32-E72D297353CC}">
                  <c16:uniqueId val="{00000001-FEA3-4568-8A1A-21866894C9C6}"/>
                </c:ext>
              </c:extLst>
            </c:dLbl>
            <c:numFmt formatCode="#,##0\ [$EUR]"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'Istabas biedru budžets'!$C$2</c:f>
              <c:numCache>
                <c:formatCode>#\ ##0\ [$EUR]</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'Istabas biedru budžets'!$B$3</c:f>
              <c:strCache>
                <c:ptCount val="1"/>
                <c:pt idx="0">
                  <c:v>2. istabas biedrs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EUR]"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'Istabas biedru budžets'!$C$3</c:f>
              <c:numCache>
                <c:formatCode>#\ ##0\ [$EUR]</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'Istabas biedru budžets'!$B$4</c:f>
              <c:strCache>
                <c:ptCount val="1"/>
                <c:pt idx="0">
                  <c:v>3. istabas biedrs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'Istabas biedru budžets'!$C$4</c:f>
              <c:numCache>
                <c:formatCode>#\ ##0\ [$EUR]</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'Istabas biedru budžets'!$B$5</c:f>
              <c:strCache>
                <c:ptCount val="1"/>
                <c:pt idx="0">
                  <c:v>4. istabas biedrs</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'Istabas biedru budžets'!$C$5</c:f>
              <c:numCache>
                <c:formatCode>#\ ##0\ [$EUR]</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 ##0\ [$EUR]"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1924049</xdr:colOff>
      <xdr:row>0</xdr:row>
      <xdr:rowOff>752475</xdr:rowOff>
    </xdr:from>
    <xdr:to>
      <xdr:col>5</xdr:col>
      <xdr:colOff>228600</xdr:colOff>
      <xdr:row>5</xdr:row>
      <xdr:rowOff>57150</xdr:rowOff>
    </xdr:to>
    <xdr:graphicFrame macro="">
      <xdr:nvGraphicFramePr>
        <xdr:cNvPr id="4" name="Izdevumu sadalījums" descr="Bar chart showing total breakdown of expenses by roommat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123825</xdr:rowOff>
    </xdr:from>
    <xdr:to>
      <xdr:col>1</xdr:col>
      <xdr:colOff>123825</xdr:colOff>
      <xdr:row>0</xdr:row>
      <xdr:rowOff>523875</xdr:rowOff>
    </xdr:to>
    <xdr:pic>
      <xdr:nvPicPr>
        <xdr:cNvPr id="5" name="Mājas ikona" descr="Hous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23825"/>
          <a:ext cx="285750" cy="4000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zdevumi" displayName="Izdevumi" ref="B8:E18" headerRowDxfId="8" dataDxfId="7">
  <autoFilter ref="B8:E18" xr:uid="{00000000-0009-0000-0100-000001000000}"/>
  <tableColumns count="4">
    <tableColumn id="3" xr3:uid="{00000000-0010-0000-0000-000003000000}" name="izdevumi" totalsRowLabel="Kopsumma" dataDxfId="5" totalsRowDxfId="6"/>
    <tableColumn id="4" xr3:uid="{00000000-0010-0000-0000-000004000000}" name="summa" totalsRowDxfId="4" dataCellStyle="Valūta [0]"/>
    <tableColumn id="2" xr3:uid="{00000000-0010-0000-0000-000002000000}" name="kurš maksā?" dataDxfId="2" totalsRowDxfId="3"/>
    <tableColumn id="1" xr3:uid="{00000000-0010-0000-0000-000001000000}" name="piezīmes" totalsRowFunction="count" dataDxfId="0" totalsRowDxfId="1"/>
  </tableColumns>
  <tableStyleInfo name="Household Expense Table" showFirstColumn="0" showLastColumn="0" showRowStripes="1" showColumnStripes="0"/>
  <extLst>
    <ext xmlns:x14="http://schemas.microsoft.com/office/spreadsheetml/2009/9/main" uri="{504A1905-F514-4f6f-8877-14C23A59335A}">
      <x14:table altTextSummary="Enter Expense item, Amount, Who Pays, and Notes in this table"/>
    </ext>
  </extLst>
</table>
</file>

<file path=xl/theme/theme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8"/>
  <sheetViews>
    <sheetView showGridLines="0" tabSelected="1" zoomScaleNormal="100" workbookViewId="0"/>
  </sheetViews>
  <sheetFormatPr defaultColWidth="9" defaultRowHeight="21" customHeight="1" x14ac:dyDescent="0.3"/>
  <cols>
    <col min="1" max="1" width="3.875" style="1" customWidth="1"/>
    <col min="2" max="2" width="31.375" style="6" customWidth="1"/>
    <col min="3" max="3" width="32" style="8" customWidth="1"/>
    <col min="4" max="4" width="33.25" style="6" customWidth="1"/>
    <col min="5" max="5" width="37" style="11" customWidth="1"/>
    <col min="6" max="6" width="3.875" style="1" customWidth="1"/>
    <col min="7" max="16384" width="9" style="1"/>
  </cols>
  <sheetData>
    <row r="1" spans="1:6" ht="62.25" customHeight="1" x14ac:dyDescent="0.3">
      <c r="A1" s="13"/>
      <c r="B1" s="23" t="s">
        <v>0</v>
      </c>
      <c r="C1" s="23"/>
      <c r="D1" s="23"/>
      <c r="E1" s="23"/>
      <c r="F1" s="23"/>
    </row>
    <row r="2" spans="1:6" s="2" customFormat="1" ht="37.5" customHeight="1" x14ac:dyDescent="0.3">
      <c r="A2" s="14"/>
      <c r="B2" s="14" t="s">
        <v>1</v>
      </c>
      <c r="C2" s="24">
        <f>SUMIFS(Izdevumi[summa],Izdevumi[kurš maksā?],B2)</f>
        <v>360</v>
      </c>
      <c r="D2" s="24"/>
      <c r="E2" s="24"/>
      <c r="F2" s="24"/>
    </row>
    <row r="3" spans="1:6" s="2" customFormat="1" ht="37.5" customHeight="1" x14ac:dyDescent="0.3">
      <c r="A3" s="15"/>
      <c r="B3" s="15" t="s">
        <v>2</v>
      </c>
      <c r="C3" s="25">
        <f>SUMIFS(Izdevumi[summa],Izdevumi[kurš maksā?],B3)</f>
        <v>350</v>
      </c>
      <c r="D3" s="25"/>
      <c r="E3" s="25"/>
      <c r="F3" s="25"/>
    </row>
    <row r="4" spans="1:6" s="2" customFormat="1" ht="37.5" customHeight="1" x14ac:dyDescent="0.3">
      <c r="A4" s="16"/>
      <c r="B4" s="16" t="s">
        <v>3</v>
      </c>
      <c r="C4" s="26">
        <f>SUMIFS(Izdevumi[summa],Izdevumi[kurš maksā?],B4)</f>
        <v>350</v>
      </c>
      <c r="D4" s="26"/>
      <c r="E4" s="26"/>
      <c r="F4" s="26"/>
    </row>
    <row r="5" spans="1:6" s="2" customFormat="1" ht="37.5" customHeight="1" x14ac:dyDescent="0.3">
      <c r="A5" s="17"/>
      <c r="B5" s="17" t="s">
        <v>4</v>
      </c>
      <c r="C5" s="27">
        <f>SUMIFS(Izdevumi[summa],Izdevumi[kurš maksā?],B5)</f>
        <v>330</v>
      </c>
      <c r="D5" s="27"/>
      <c r="E5" s="27"/>
      <c r="F5" s="27"/>
    </row>
    <row r="6" spans="1:6" s="2" customFormat="1" ht="35.25" customHeight="1" x14ac:dyDescent="0.3">
      <c r="A6" s="18"/>
      <c r="B6" s="18" t="s">
        <v>5</v>
      </c>
      <c r="C6" s="19">
        <f>SUM(C2:C5)</f>
        <v>1390</v>
      </c>
      <c r="D6" s="22" t="str">
        <f>IF(C6&lt;&gt;KopējieIzdevumi,"Kopsumma nav sabalansēta. Pareizrakstības pārbaude istabas biedru vārdiem ir tabulā un pa kreisi no diagrammas. Budžets ir ierobežots līdz četriem istabas biedriem.","")</f>
        <v/>
      </c>
      <c r="E6" s="22"/>
      <c r="F6" s="18"/>
    </row>
    <row r="7" spans="1:6" s="2" customFormat="1" ht="16.5" x14ac:dyDescent="0.3">
      <c r="B7" s="4"/>
      <c r="C7" s="7"/>
      <c r="D7" s="4"/>
      <c r="E7" s="4"/>
    </row>
    <row r="8" spans="1:6" ht="21" customHeight="1" x14ac:dyDescent="0.3">
      <c r="B8" s="5" t="s">
        <v>6</v>
      </c>
      <c r="C8" s="9" t="s">
        <v>16</v>
      </c>
      <c r="D8" s="5" t="s">
        <v>17</v>
      </c>
      <c r="E8" s="11" t="s">
        <v>18</v>
      </c>
      <c r="F8" s="2"/>
    </row>
    <row r="9" spans="1:6" ht="21" customHeight="1" x14ac:dyDescent="0.3">
      <c r="B9" s="10" t="s">
        <v>7</v>
      </c>
      <c r="C9" s="20">
        <v>360</v>
      </c>
      <c r="D9" s="21" t="s">
        <v>1</v>
      </c>
      <c r="E9" s="12"/>
      <c r="F9" s="2"/>
    </row>
    <row r="10" spans="1:6" ht="21" customHeight="1" x14ac:dyDescent="0.3">
      <c r="B10" s="10" t="s">
        <v>7</v>
      </c>
      <c r="C10" s="20">
        <v>350</v>
      </c>
      <c r="D10" s="21" t="s">
        <v>2</v>
      </c>
      <c r="F10" s="3"/>
    </row>
    <row r="11" spans="1:6" ht="21" customHeight="1" x14ac:dyDescent="0.3">
      <c r="B11" s="10" t="s">
        <v>8</v>
      </c>
      <c r="C11" s="20">
        <v>200</v>
      </c>
      <c r="D11" s="21" t="s">
        <v>3</v>
      </c>
      <c r="F11" s="3"/>
    </row>
    <row r="12" spans="1:6" ht="21" customHeight="1" x14ac:dyDescent="0.3">
      <c r="B12" s="10" t="s">
        <v>9</v>
      </c>
      <c r="C12" s="20">
        <v>200</v>
      </c>
      <c r="D12" s="21" t="s">
        <v>4</v>
      </c>
      <c r="F12" s="3"/>
    </row>
    <row r="13" spans="1:6" ht="21" customHeight="1" x14ac:dyDescent="0.3">
      <c r="B13" s="10" t="s">
        <v>10</v>
      </c>
      <c r="C13" s="20">
        <v>25</v>
      </c>
      <c r="D13" s="21" t="s">
        <v>4</v>
      </c>
      <c r="F13" s="3"/>
    </row>
    <row r="14" spans="1:6" ht="21" customHeight="1" x14ac:dyDescent="0.3">
      <c r="B14" s="10" t="s">
        <v>11</v>
      </c>
      <c r="C14" s="20">
        <v>30</v>
      </c>
      <c r="D14" s="21" t="s">
        <v>4</v>
      </c>
      <c r="F14" s="3"/>
    </row>
    <row r="15" spans="1:6" ht="21" customHeight="1" x14ac:dyDescent="0.3">
      <c r="B15" s="10" t="s">
        <v>12</v>
      </c>
      <c r="C15" s="20">
        <v>45</v>
      </c>
      <c r="D15" s="21" t="s">
        <v>4</v>
      </c>
      <c r="F15" s="3"/>
    </row>
    <row r="16" spans="1:6" ht="21" customHeight="1" x14ac:dyDescent="0.3">
      <c r="B16" s="10" t="s">
        <v>13</v>
      </c>
      <c r="C16" s="20">
        <v>20</v>
      </c>
      <c r="D16" s="21" t="s">
        <v>4</v>
      </c>
      <c r="F16" s="3"/>
    </row>
    <row r="17" spans="2:6" ht="21" customHeight="1" x14ac:dyDescent="0.3">
      <c r="B17" s="10" t="s">
        <v>14</v>
      </c>
      <c r="C17" s="20">
        <v>150</v>
      </c>
      <c r="D17" s="21" t="s">
        <v>3</v>
      </c>
      <c r="F17" s="3"/>
    </row>
    <row r="18" spans="2:6" ht="21" customHeight="1" x14ac:dyDescent="0.3">
      <c r="B18" s="10" t="s">
        <v>15</v>
      </c>
      <c r="C18" s="20">
        <v>10</v>
      </c>
      <c r="D18" s="21" t="s">
        <v>4</v>
      </c>
      <c r="F18" s="3"/>
    </row>
  </sheetData>
  <mergeCells count="6">
    <mergeCell ref="D6:E6"/>
    <mergeCell ref="B1:F1"/>
    <mergeCell ref="C2:F2"/>
    <mergeCell ref="C3:F3"/>
    <mergeCell ref="C4:F4"/>
    <mergeCell ref="C5:F5"/>
  </mergeCells>
  <conditionalFormatting sqref="C6">
    <cfRule type="expression" dxfId="9" priority="1">
      <formula>$C$6&lt;&gt;KopējieIzdevumi</formula>
    </cfRule>
  </conditionalFormatting>
  <dataValidations count="12">
    <dataValidation allowBlank="1" showInputMessage="1" showErrorMessage="1" prompt="Šajā darblapā ir mājsaimniecības izdevumu budžets. Izdevumu tabulā ievadiet detalizēto informāciju. Istabas biedru izdevumu joslu diagramma sākas šūnā C2. Kopējiet izdevumi tiek automātiski aprēķināti šūnā C6" sqref="A1" xr:uid="{00000000-0002-0000-0000-000000000000}"/>
    <dataValidation allowBlank="1" showInputMessage="1" showErrorMessage="1" prompt="Šajā šūnā ir darblapas virsraksts. Zemāk esošajās šūnās ievadiet istabas biedru vārdus. Kopējās izmaksas katram istabas biedram tiek automātiski aprēķinātas šūnās zem C2" sqref="B1:F1" xr:uid="{00000000-0002-0000-0000-000001000000}"/>
    <dataValidation allowBlank="1" showInputMessage="1" showErrorMessage="1" prompt="Bar chart for each roommate’s expenses is in cell C2 through F5" sqref="C2:F2" xr:uid="{00000000-0002-0000-0000-000002000000}"/>
    <dataValidation allowBlank="1" showInputMessage="1" showErrorMessage="1" prompt="Šajā šūnā ievadiet istabas biedra vārdu" sqref="B5" xr:uid="{00000000-0002-0000-0000-000003000000}"/>
    <dataValidation allowBlank="1" showInputMessage="1" showErrorMessage="1" prompt="Kopējie izdevumi tiek automātiski aprēķināti šūnā pa labi" sqref="B6" xr:uid="{00000000-0002-0000-0000-000004000000}"/>
    <dataValidation allowBlank="1" showInputMessage="1" showErrorMessage="1" prompt="Šajā šūnā tiek automātiski aprēķināti kopējie izdevumi. Sākot ar šūnu B8, izdevumu tabulā ievadiet detalizētu informāciju" sqref="C6" xr:uid="{00000000-0002-0000-0000-000005000000}"/>
    <dataValidation allowBlank="1" showInputMessage="1" showErrorMessage="1" prompt="Šajā kolonnā ar šo virsrakstu ievadiet izdevumus. Izmantojiet virsraksta filtru, lai atrastu konkrētus ierakstus" sqref="B8" xr:uid="{00000000-0002-0000-0000-000006000000}"/>
    <dataValidation allowBlank="1" showInputMessage="1" showErrorMessage="1" prompt="Šajā kolonnā ar šo virsrakstu ievadiet summu" sqref="C8" xr:uid="{00000000-0002-0000-0000-000007000000}"/>
    <dataValidation allowBlank="1" showInputMessage="1" showErrorMessage="1" prompt="Kolonnā zem šī virsraksta ievadiet tā istabas biedra vārdu, kas apmaksā šos izdevumus. Istabas biedru vārdiem ir jāsakrīt ar tiem, kas norādīti šūnās B2–B5. Šī budžeta ierobežojums ir četri istabas biedri" sqref="D8" xr:uid="{00000000-0002-0000-0000-000008000000}"/>
    <dataValidation allowBlank="1" showInputMessage="1" showErrorMessage="1" prompt="Šajā kolonnā ar šo virsrakstu ievadiet piezīmes" sqref="E8" xr:uid="{00000000-0002-0000-0000-000009000000}"/>
    <dataValidation type="list" allowBlank="1" showInputMessage="1" showErrorMessage="1" error="Select a roommate from the list. Select CANCEL, press ALT+DOWN ARROW for options, then DOWN ARROW and ENTER to make selection" sqref="D9:D18" xr:uid="{00000000-0002-0000-0000-00000A000000}">
      <formula1>$B$2:$B$5</formula1>
    </dataValidation>
    <dataValidation allowBlank="1" showInputMessage="1" showErrorMessage="1" prompt="Šajā šūnā ievadiet istabas biedra vārdu" sqref="B2 B3 B4" xr:uid="{73856919-403C-446B-BE73-6C29BE90B0DF}"/>
  </dataValidations>
  <printOptions horizontalCentered="1"/>
  <pageMargins left="0.7" right="0.7" top="0.75" bottom="0.75" header="0.3" footer="0.3"/>
  <pageSetup paperSize="9" scale="60"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Istabas biedru budžets</vt:lpstr>
      <vt:lpstr>'Istabas biedru budžets'!Drukāt_virsrakstus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2017-11-19T23:35:18Z</dcterms:created>
  <dcterms:modified xsi:type="dcterms:W3CDTF">2019-05-21T06:56:00Z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2017-11-19T23:35:24.3865559Z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