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9"/>
  <workbookPr filterPrivacy="1"/>
  <xr:revisionPtr revIDLastSave="0" documentId="13_ncr:1_{8C3D37DA-633C-4D9F-8385-DEE11CEEC3DD}" xr6:coauthVersionLast="47" xr6:coauthVersionMax="47" xr10:uidLastSave="{00000000-0000-0000-0000-000000000000}"/>
  <bookViews>
    <workbookView xWindow="-120" yWindow="-120" windowWidth="28980" windowHeight="16065" tabRatio="748" xr2:uid="{00000000-000D-0000-FFFF-FFFF00000000}"/>
  </bookViews>
  <sheets>
    <sheet name="Sąskaita faktūra" sheetId="5" r:id="rId1"/>
  </sheets>
  <definedNames>
    <definedName name="_xlnm.Print_Area" localSheetId="0">'Sąskaita faktūra'!$A$1:$F$26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22" i="5" s="1"/>
  <c r="F26" i="5" s="1"/>
  <c r="E15" i="5"/>
  <c r="E16" i="5"/>
  <c r="E17" i="5"/>
  <c r="E18" i="5"/>
  <c r="E19" i="5"/>
  <c r="E20" i="5"/>
  <c r="E21" i="5"/>
  <c r="E13" i="5"/>
</calcChain>
</file>

<file path=xl/sharedStrings.xml><?xml version="1.0" encoding="utf-8"?>
<sst xmlns="http://schemas.openxmlformats.org/spreadsheetml/2006/main" count="35" uniqueCount="34">
  <si>
    <t>Įmonės pavadinimas</t>
  </si>
  <si>
    <t>SĄSKAITOS GAVĖJAS:</t>
  </si>
  <si>
    <t>Amari Rivera</t>
  </si>
  <si>
    <t>„Haute“ sveikatos klubas</t>
  </si>
  <si>
    <t>432 1st Avenue</t>
  </si>
  <si>
    <t>Seattle, WA 54321</t>
  </si>
  <si>
    <t>Telefono numeris</t>
  </si>
  <si>
    <t>KIEKIS</t>
  </si>
  <si>
    <t>Tarpinė suma</t>
  </si>
  <si>
    <t>Visus čekius išrašykite „Urban Elite Health &amp; Fitness“. Jei turite klausimų apie šią sąskaitą faktūrą, susisiekite su Jacob Hancock numeriu (111) 234-5678, company@interestingsite.com.</t>
  </si>
  <si>
    <t>Dėkojame, kad naudojatės mūsų paslaugomis!</t>
  </si>
  <si>
    <t>APRAŠAS</t>
  </si>
  <si>
    <t>1 elemento numeris</t>
  </si>
  <si>
    <t>2 elemento numeris</t>
  </si>
  <si>
    <t>3 elemento numeris</t>
  </si>
  <si>
    <t>4 elemento numeris</t>
  </si>
  <si>
    <t>INFORMACIJA:</t>
  </si>
  <si>
    <r>
      <rPr>
        <b/>
        <sz val="10"/>
        <color theme="3"/>
        <rFont val="Century Gothic"/>
        <family val="2"/>
        <scheme val="minor"/>
      </rPr>
      <t>Data:</t>
    </r>
    <r>
      <rPr>
        <sz val="10"/>
        <color theme="3"/>
        <rFont val="Century Gothic"/>
        <family val="2"/>
        <scheme val="minor"/>
      </rPr>
      <t xml:space="preserve"> 12/23</t>
    </r>
  </si>
  <si>
    <r>
      <rPr>
        <b/>
        <sz val="10"/>
        <color theme="3"/>
        <rFont val="Century Gothic"/>
        <family val="2"/>
        <scheme val="minor"/>
      </rPr>
      <t>Sąskaitos faktūros nr: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</si>
  <si>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Skirta:</t>
    </r>
    <r>
      <rPr>
        <sz val="10"/>
        <color theme="3"/>
        <rFont val="Century Gothic"/>
        <family val="2"/>
        <scheme val="minor"/>
      </rPr>
      <t xml:space="preserve"> PO #123456</t>
    </r>
  </si>
  <si>
    <r>
      <t xml:space="preserve">Projektas: </t>
    </r>
    <r>
      <rPr>
        <sz val="10"/>
        <color theme="3"/>
        <rFont val="Century Gothic"/>
        <family val="2"/>
        <scheme val="minor"/>
      </rPr>
      <t>Aprašas</t>
    </r>
  </si>
  <si>
    <r>
      <t>Likutis turi būti sumokėtas iki:</t>
    </r>
    <r>
      <rPr>
        <sz val="10"/>
        <color theme="3"/>
        <rFont val="Century Gothic"/>
        <family val="2"/>
        <scheme val="minor"/>
      </rPr>
      <t xml:space="preserve"> Data</t>
    </r>
  </si>
  <si>
    <t>VIENETO KAINA</t>
  </si>
  <si>
    <t>SĄSKAITA FAKTŪRA</t>
  </si>
  <si>
    <t>SUMA</t>
  </si>
  <si>
    <t xml:space="preserve">Kreditas  </t>
  </si>
  <si>
    <t xml:space="preserve">Papildoma nuolaida  </t>
  </si>
  <si>
    <t>MOKĖTINAS LIKUTIS</t>
  </si>
  <si>
    <t>KONTAKTINIS ASMUO</t>
  </si>
  <si>
    <t>123 Main St.</t>
  </si>
  <si>
    <r>
      <t xml:space="preserve">Telefonas: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</si>
  <si>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Faksas: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</si>
  <si>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El. paštas: </t>
    </r>
    <r>
      <rPr>
        <sz val="10"/>
        <color theme="3"/>
        <rFont val="Century Gothic"/>
        <family val="2"/>
        <scheme val="minor"/>
      </rPr>
      <t>company@interestingsite.com</t>
    </r>
  </si>
  <si>
    <t>PRITAIKYTA NUOLAIDA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</si>
</sst>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([$EUR]\ * #,##0_);_([$EUR]\ * \(#,##0\);_([$EUR]\ * &quot;-&quot;_);_(@_)"/>
    <numFmt numFmtId="168" formatCode="_-* #,##0.00\ [$EUR]_-;\-* #,##0.00\ [$EUR]_-;_-* &quot;-&quot;??\ [$EUR]_-;_-@_-"/>
    <numFmt numFmtId="169" formatCode="_-* #,##0.00\ [$EUR]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168" fontId="3" fillId="0" borderId="0" xfId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8" fontId="3" fillId="0" borderId="0" xfId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8" fontId="3" fillId="7" borderId="1" xfId="0" applyNumberFormat="1" applyFont="1" applyFill="1" applyBorder="1" applyAlignment="1">
      <alignment horizontal="right" indent="5"/>
    </xf>
    <xf numFmtId="168" fontId="22" fillId="5" borderId="0" xfId="0" applyNumberFormat="1" applyFont="1" applyFill="1" applyAlignment="1">
      <alignment horizontal="right" indent="5"/>
    </xf>
    <xf numFmtId="0" fontId="14" fillId="4" borderId="0" xfId="5" applyFont="1" applyFill="1" applyBorder="1" applyAlignment="1">
      <alignment horizontal="left" wrapText="1" indent="5"/>
    </xf>
    <xf numFmtId="0" fontId="19" fillId="4" borderId="0" xfId="5" applyFont="1" applyFill="1" applyBorder="1" applyAlignment="1">
      <alignment horizontal="left" indent="5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  <xf numFmtId="14" fontId="14" fillId="4" borderId="0" xfId="0" quotePrefix="1" applyNumberFormat="1" applyFont="1" applyFill="1" applyAlignment="1">
      <alignment horizontal="center"/>
    </xf>
  </cellXfs>
  <cellStyles count="52">
    <cellStyle name="1 antraštė" xfId="12" builtinId="16" customBuiltin="1"/>
    <cellStyle name="2 antraštė" xfId="13" builtinId="17" customBuiltin="1"/>
    <cellStyle name="2 įprastas" xfId="4" xr:uid="{00000000-0005-0000-0000-000003000000}"/>
    <cellStyle name="20% – paryškinimas 1" xfId="29" builtinId="30" customBuiltin="1"/>
    <cellStyle name="20% – paryškinimas 2" xfId="33" builtinId="34" customBuiltin="1"/>
    <cellStyle name="20% – paryškinimas 3" xfId="37" builtinId="38" customBuiltin="1"/>
    <cellStyle name="20% – paryškinimas 4" xfId="41" builtinId="42" customBuiltin="1"/>
    <cellStyle name="20% – paryškinimas 5" xfId="45" builtinId="46" customBuiltin="1"/>
    <cellStyle name="20% – paryškinimas 6" xfId="49" builtinId="50" customBuiltin="1"/>
    <cellStyle name="3 antraštė" xfId="14" builtinId="18" customBuiltin="1"/>
    <cellStyle name="4 antraštė" xfId="15" builtinId="19" customBuiltin="1"/>
    <cellStyle name="40% – paryškinimas 1" xfId="30" builtinId="31" customBuiltin="1"/>
    <cellStyle name="40% – paryškinimas 2" xfId="34" builtinId="35" customBuiltin="1"/>
    <cellStyle name="40% – paryškinimas 3" xfId="38" builtinId="39" customBuiltin="1"/>
    <cellStyle name="40% – paryškinimas 4" xfId="42" builtinId="43" customBuiltin="1"/>
    <cellStyle name="40% – paryškinimas 5" xfId="46" builtinId="47" customBuiltin="1"/>
    <cellStyle name="40% – paryškinimas 6" xfId="50" builtinId="51" customBuiltin="1"/>
    <cellStyle name="60% – paryškinimas 1" xfId="31" builtinId="32" customBuiltin="1"/>
    <cellStyle name="60% – paryškinimas 2" xfId="35" builtinId="36" customBuiltin="1"/>
    <cellStyle name="60% – paryškinimas 3" xfId="39" builtinId="40" customBuiltin="1"/>
    <cellStyle name="60% – paryškinimas 4" xfId="43" builtinId="44" customBuiltin="1"/>
    <cellStyle name="60% – paryškinimas 5" xfId="47" builtinId="48" customBuiltin="1"/>
    <cellStyle name="60% – paryškinimas 6" xfId="51" builtinId="52" customBuiltin="1"/>
    <cellStyle name="Aiškinamasis tekstas" xfId="26" builtinId="53" customBuiltin="1"/>
    <cellStyle name="Antraštė" xfId="3" xr:uid="{00000000-0005-0000-0000-000001000000}"/>
    <cellStyle name="Blogas" xfId="17" builtinId="27" customBuiltin="1"/>
    <cellStyle name="Devizas" xfId="5" xr:uid="{4F170B40-9FA1-4020-84A4-F8F84F1AE456}"/>
    <cellStyle name="Geras" xfId="16" builtinId="26" customBuiltin="1"/>
    <cellStyle name="Įprastas" xfId="0" builtinId="0" customBuiltin="1"/>
    <cellStyle name="Įspėjimo tekstas" xfId="24" builtinId="11" customBuiltin="1"/>
    <cellStyle name="Išvestis" xfId="20" builtinId="21" customBuiltin="1"/>
    <cellStyle name="Įvestis" xfId="19" builtinId="20" customBuiltin="1"/>
    <cellStyle name="Kablelis" xfId="8" builtinId="3" customBuiltin="1"/>
    <cellStyle name="Kablelis [0]" xfId="9" builtinId="6" customBuiltin="1"/>
    <cellStyle name="Kontaktinė informacija" xfId="6" xr:uid="{E3859271-F2C1-407B-B2CA-854068958CB6}"/>
    <cellStyle name="Mokėjimas čekiu" xfId="7" xr:uid="{798C45D5-1595-4C56-B135-0AC11EB2DFAF}"/>
    <cellStyle name="Neutralus" xfId="18" builtinId="28" customBuiltin="1"/>
    <cellStyle name="Paryškinimas 1" xfId="28" builtinId="29" customBuiltin="1"/>
    <cellStyle name="Paryškinimas 2" xfId="32" builtinId="33" customBuiltin="1"/>
    <cellStyle name="Paryškinimas 3" xfId="36" builtinId="37" customBuiltin="1"/>
    <cellStyle name="Paryškinimas 4" xfId="40" builtinId="41" customBuiltin="1"/>
    <cellStyle name="Paryškinimas 5" xfId="44" builtinId="45" customBuiltin="1"/>
    <cellStyle name="Paryškinimas 6" xfId="48" builtinId="49" customBuiltin="1"/>
    <cellStyle name="Pastaba" xfId="25" builtinId="10" customBuiltin="1"/>
    <cellStyle name="Pavadinimas" xfId="11" builtinId="15" customBuiltin="1"/>
    <cellStyle name="Procentai" xfId="2" builtinId="5" customBuiltin="1"/>
    <cellStyle name="Skaičiavimas" xfId="21" builtinId="22" customBuiltin="1"/>
    <cellStyle name="Suma" xfId="27" builtinId="25" customBuiltin="1"/>
    <cellStyle name="Susietas langelis" xfId="22" builtinId="24" customBuiltin="1"/>
    <cellStyle name="Tikrinimo langelis" xfId="23" builtinId="23" customBuiltin="1"/>
    <cellStyle name="Valiuta" xfId="1" builtinId="4" customBuiltin="1"/>
    <cellStyle name="Valiuta [0]" xfId="10" builtinId="7" customBuiltin="1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9" formatCode="_-* #,##0.00\ [$EUR]_-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9" formatCode="_-* #,##0.00\ [$EUR]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1 lentelės stilius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1914526</xdr:colOff>
      <xdr:row>0</xdr:row>
      <xdr:rowOff>1012178</xdr:rowOff>
    </xdr:to>
    <xdr:sp macro="" textlink="">
      <xdr:nvSpPr>
        <xdr:cNvPr id="5" name="4 stačiakampis" descr="Logotipo vietos rezervavimo ženklas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8202" y="338999"/>
          <a:ext cx="1300624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604176</xdr:colOff>
      <xdr:row>0</xdr:row>
      <xdr:rowOff>424045</xdr:rowOff>
    </xdr:from>
    <xdr:to>
      <xdr:col>1</xdr:col>
      <xdr:colOff>1914526</xdr:colOff>
      <xdr:row>0</xdr:row>
      <xdr:rowOff>934312</xdr:rowOff>
    </xdr:to>
    <xdr:sp macro="" textlink="">
      <xdr:nvSpPr>
        <xdr:cNvPr id="8" name="7 teksto laukas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8476" y="424045"/>
          <a:ext cx="1310350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lt" sz="1100" b="1" cap="all">
              <a:solidFill>
                <a:schemeClr val="bg1"/>
              </a:solidFill>
              <a:latin typeface="Century Gothic" panose="020B0502020202020204" pitchFamily="34" charset="0"/>
            </a:rPr>
            <a:t>Jūsų</a:t>
          </a:r>
          <a:r>
            <a:rPr lang="lt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 logotipas YRA čia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ntelė1" displayName="Lentelė1" ref="B12:F22" totalsRowCount="1" headerRowDxfId="10">
  <autoFilter ref="B12:F21" xr:uid="{00000000-000C-0000-FFFF-FFFF00000000}"/>
  <tableColumns count="5">
    <tableColumn id="1" xr3:uid="{00000000-0010-0000-0000-000001000000}" name="KIEKIS" totalsRowLabel="Tarpinė suma" dataDxfId="9" totalsRowDxfId="8"/>
    <tableColumn id="2" xr3:uid="{00000000-0010-0000-0000-000002000000}" name="APRAŠAS" dataDxfId="7" totalsRowDxfId="6"/>
    <tableColumn id="3" xr3:uid="{00000000-0010-0000-0000-000003000000}" name="VIENETO KAINA" dataDxfId="5" totalsRowDxfId="4" dataCellStyle="Valiuta"/>
    <tableColumn id="4" xr3:uid="{00000000-0010-0000-0000-000004000000}" name="SUMA" totalsRowFunction="sum" dataDxfId="3" totalsRowDxfId="2">
      <calculatedColumnFormula>B13*D13-IF(B13*D13&gt;100,1,0)*B13*D13*0.1</calculatedColumnFormula>
    </tableColumn>
    <tableColumn id="5" xr3:uid="{00000000-0010-0000-0000-000005000000}" name="PRITAIKYTA NUOLAIDA" dataDxfId="1" totalsRowDxfId="0">
      <calculatedColumnFormula>IF(B13*D13&gt;100,1,0)</calculatedColumnFormula>
    </tableColumn>
  </tableColumns>
  <tableStyleInfo name="1 lentelės stilius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23</v>
      </c>
      <c r="F1" s="54"/>
      <c r="G1" s="7"/>
    </row>
    <row r="2" spans="1:8" ht="9.9499999999999993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56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47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47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47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47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47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47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47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47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47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6"/>
      <c r="E22" s="47">
        <f>SUBTOTAL(109,Lentelė1[SUMA])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25</v>
      </c>
      <c r="F24" s="48">
        <v>1000</v>
      </c>
    </row>
    <row r="25" spans="1:10" ht="18" customHeight="1" thickBot="1">
      <c r="B25" s="55"/>
      <c r="C25" s="55"/>
      <c r="E25" s="10" t="s">
        <v>26</v>
      </c>
      <c r="F25" s="43">
        <v>0.15</v>
      </c>
    </row>
    <row r="26" spans="1:10" ht="18" customHeight="1">
      <c r="B26" s="55"/>
      <c r="C26" s="55"/>
      <c r="E26" s="25" t="s">
        <v>27</v>
      </c>
      <c r="F26" s="49">
        <f>E22-F24-IF(F25&gt;0,F25*E22,0)</f>
        <v>10821.63</v>
      </c>
    </row>
    <row r="27" spans="1:10" ht="25.5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Patys įveskite papildomą nuolaidą kaip procentą. Ji bus automatiškai apskaičiuota balanse. Ši nuolaida taikoma tarpinei sumai, atėmus kreditą._x000a__x000a_Jei norite nustatyti nuolaidą kaip 0 %, panaikinkite formules F stulpelyje." sqref="F25" xr:uid="{1069C2F1-6F83-4E32-BFFC-91652C7736EF}"/>
    <dataValidation allowBlank="1" showInputMessage="1" showErrorMessage="1" prompt="Šią reikšmę turite įvesti patys, ji bus pritaikyta, jei klientas turi anksčiau įsigytą kreditą. Jei nėra kredito iš ankstesnių mokėjimų, galima pažymėti kaip 0." sqref="F24" xr:uid="{A8D2A227-449D-4B5F-9F4D-55EAD1B5258F}"/>
    <dataValidation allowBlank="1" showInputMessage="1" showErrorMessage="1" prompt="Dabartinė formulė šiame stulpelyje prideda nuolaidą, jei E stulpelyje esanti suma yra didesnė nei 100 EUR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ap:HeadingPairs>
  <ap:TitlesOfParts>
    <vt:vector baseType="lpstr" size="2">
      <vt:lpstr>Sąskaita faktūra</vt:lpstr>
      <vt:lpstr>'Sąskaita faktūra'!Print_Area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2022-12-20T07:46:51Z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