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05"/>
  <workbookPr filterPrivacy="1"/>
  <xr:revisionPtr revIDLastSave="0" documentId="13_ncr:1_{77745719-17D8-4148-AB48-7C2CBA80780B}" xr6:coauthVersionLast="47" xr6:coauthVersionMax="47" xr10:uidLastSave="{00000000-0000-0000-0000-000000000000}"/>
  <bookViews>
    <workbookView xWindow="-120" yWindow="-120" windowWidth="26730" windowHeight="14985" xr2:uid="{00000000-000D-0000-FFFF-FFFF00000000}"/>
  </bookViews>
  <sheets>
    <sheet name="Pradžia" sheetId="2" r:id="rId1"/>
    <sheet name="Pardavimo sąskaita faktūra" sheetId="1" r:id="rId2"/>
  </sheets>
  <definedNames>
    <definedName name="_xlnm.Print_Area" localSheetId="1">'Pardavimo sąskaita faktūra'!$B$2:$H$44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G36" i="1"/>
  <c r="F41" i="1" l="1"/>
  <c r="H31" i="1" l="1"/>
  <c r="H23" i="1"/>
  <c r="H22" i="1"/>
  <c r="H3" i="1"/>
  <c r="H16" i="1"/>
  <c r="H17" i="1" l="1"/>
  <c r="H19" i="1" l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<sst xmlns="http://schemas.openxmlformats.org/spreadsheetml/2006/main" count="49" uniqueCount="44">
  <si>
    <t>APIE ŠĮ ŠABLONĄ</t>
  </si>
  <si>
    <t>Naudokite šį šabloną norėdami sukurti pardavimo sąskaita faktūrą su paprastu eilučių dizainu.</t>
  </si>
  <si>
    <t>Užpildykite pagrindinę informaciją, pvz., įmonės pavadinimą, sąskaitos išrašymo ir gavėjo informaciją.</t>
  </si>
  <si>
    <t>Lentelėse įveskite duomenis.</t>
  </si>
  <si>
    <t>Bendra suma apskaičiuojama automatiškai.</t>
  </si>
  <si>
    <t>Pastaba. </t>
  </si>
  <si>
    <t>Papildomos instrukcijos pateikiamos darbalapio PARDAVIMO SĄSKAITA FAKTŪRA A stulpelyje. Šis tekstas buvo specialiai paslėptas. Norėdami pašalinti tekstą, pasirinkite A stulpelį, tada pasirinkite Naikinti. Norėdami nebeslėpti teksto, pasirinkite A stulpelį, tada pakeiskite šrifto spalvą.</t>
  </si>
  <si>
    <t>Norėdami sužinoti daugiau apie lenteles, lentelėje paspauskite SHIFT, tada – F10, pasirinkite parinktį LENTELĖ, tada pasirinkite ALTERNATYVUSIS TEKSTAS.</t>
  </si>
  <si>
    <t>Jūsų įmonės pavadinimas</t>
  </si>
  <si>
    <t xml:space="preserve"> Jūsų įmonės šūkis</t>
  </si>
  <si>
    <t>Kam:</t>
  </si>
  <si>
    <t>Pardavėjas</t>
  </si>
  <si>
    <t>Kiekis</t>
  </si>
  <si>
    <t xml:space="preserve">Visų mokėjimų gavėjas yra </t>
  </si>
  <si>
    <t>Dėkojame, kad naudojatės mūsų paslaugomis!</t>
  </si>
  <si>
    <t>Adresas, miestas, pašto kodas, telefonas, faksas, el. paštas</t>
  </si>
  <si>
    <t>Įmonės pavadinimas</t>
  </si>
  <si>
    <t>Adresas</t>
  </si>
  <si>
    <t>Miestas, pašto kodas</t>
  </si>
  <si>
    <t>Telefonas</t>
  </si>
  <si>
    <t>Pareigos</t>
  </si>
  <si>
    <t>Prekės nr.</t>
  </si>
  <si>
    <t>Sąskaita_faktūra</t>
  </si>
  <si>
    <t>Gabenimo būdas</t>
  </si>
  <si>
    <t>Aprašas</t>
  </si>
  <si>
    <t>Gavėjas:</t>
  </si>
  <si>
    <t>Gabenimo sąlygos</t>
  </si>
  <si>
    <t>1 stulpelis</t>
  </si>
  <si>
    <t>Pristatymo data</t>
  </si>
  <si>
    <t>Vieneto kaina</t>
  </si>
  <si>
    <t>Bendra nuolaida</t>
  </si>
  <si>
    <t>Data:</t>
  </si>
  <si>
    <t>Sąskaitos faktūros nr.:</t>
  </si>
  <si>
    <t>Kliento ID:</t>
  </si>
  <si>
    <t>Mokėjimo sąlygos</t>
  </si>
  <si>
    <t>Nuolaida</t>
  </si>
  <si>
    <t>Tarpinė suma</t>
  </si>
  <si>
    <t>PVM</t>
  </si>
  <si>
    <t>Bendra suma</t>
  </si>
  <si>
    <t>Nr.</t>
  </si>
  <si>
    <t>ID</t>
  </si>
  <si>
    <t>Terminas</t>
  </si>
  <si>
    <t>Bendra eilutės suma</t>
  </si>
  <si>
    <t>Vardas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</si>
</sst>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;@"/>
    <numFmt numFmtId="165" formatCode="yyyy\.mm\.dd;@"/>
    <numFmt numFmtId="166" formatCode="[$-427]yyyy\ &quot;m.&quot;\ mmmm\ d\ &quot;d.&quot;;@"/>
    <numFmt numFmtId="167" formatCode="_-* #,##0.00\ [$EUR]_-;\-* #,##0.00\ [$EUR]_-;_-* &quot;-&quot;??\ [$EUR]_-;_-@_-"/>
  </numFmts>
  <fonts count="27" x14ac:knownFonts="1">
    <font>
      <sz val="10"/>
      <name val="Arial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sz val="10"/>
      <color theme="1"/>
      <name val="Arial"/>
      <family val="2"/>
      <scheme val="minor"/>
    </font>
    <font>
      <b/>
      <sz val="12"/>
      <color theme="7" tint="-0.249977111117893"/>
      <name val="Arial"/>
      <family val="2"/>
      <scheme val="minor"/>
    </font>
    <font>
      <sz val="12"/>
      <color theme="0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43"/>
      <color theme="7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Arial"/>
      <family val="2"/>
      <scheme val="minor"/>
    </font>
    <font>
      <sz val="11"/>
      <color theme="0"/>
      <name val="Calibri"/>
      <family val="2"/>
    </font>
    <font>
      <sz val="8"/>
      <color theme="0"/>
      <name val="Arial"/>
      <family val="2"/>
      <scheme val="minor"/>
    </font>
    <font>
      <b/>
      <sz val="11"/>
      <name val="Calibri"/>
      <family val="2"/>
    </font>
    <font>
      <b/>
      <sz val="10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8">
    <xf numFmtId="0" fontId="0" fillId="0" borderId="0"/>
    <xf numFmtId="0" fontId="17" fillId="0" borderId="0" applyNumberFormat="0" applyFill="0" applyBorder="0" applyProtection="0">
      <alignment horizontal="left" vertical="center"/>
    </xf>
    <xf numFmtId="0" fontId="16" fillId="0" borderId="0">
      <alignment horizontal="right" vertical="center"/>
    </xf>
    <xf numFmtId="0" fontId="9" fillId="0" borderId="0">
      <alignment horizontal="left" vertical="center"/>
    </xf>
    <xf numFmtId="0" fontId="11" fillId="0" borderId="0">
      <alignment horizontal="right" vertical="top"/>
    </xf>
    <xf numFmtId="0" fontId="11" fillId="0" borderId="0">
      <alignment vertical="center"/>
    </xf>
    <xf numFmtId="0" fontId="10" fillId="0" borderId="0">
      <alignment horizontal="left"/>
    </xf>
    <xf numFmtId="0" fontId="19" fillId="0" borderId="16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4" fillId="2" borderId="0" xfId="0" applyFont="1" applyFill="1" applyAlignment="1">
      <alignment vertical="center" wrapText="1"/>
    </xf>
    <xf numFmtId="2" fontId="4" fillId="0" borderId="0" xfId="0" applyNumberFormat="1" applyFont="1"/>
    <xf numFmtId="0" fontId="8" fillId="0" borderId="0" xfId="0" applyFont="1" applyAlignment="1">
      <alignment horizontal="center"/>
    </xf>
    <xf numFmtId="0" fontId="11" fillId="0" borderId="0" xfId="4">
      <alignment horizontal="right" vertical="top"/>
    </xf>
    <xf numFmtId="0" fontId="11" fillId="0" borderId="2" xfId="5" applyBorder="1">
      <alignment vertical="center"/>
    </xf>
    <xf numFmtId="0" fontId="10" fillId="0" borderId="0" xfId="6">
      <alignment horizontal="left"/>
    </xf>
    <xf numFmtId="0" fontId="3" fillId="2" borderId="5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0" borderId="8" xfId="0" applyFont="1" applyBorder="1"/>
    <xf numFmtId="0" fontId="12" fillId="0" borderId="9" xfId="0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left" vertical="center" indent="1"/>
    </xf>
    <xf numFmtId="2" fontId="3" fillId="2" borderId="7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11" fillId="0" borderId="0" xfId="4" applyAlignment="1">
      <alignment horizontal="right"/>
    </xf>
    <xf numFmtId="0" fontId="3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1" fillId="0" borderId="11" xfId="4" applyBorder="1">
      <alignment horizontal="right" vertical="top"/>
    </xf>
    <xf numFmtId="0" fontId="4" fillId="0" borderId="11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20" fillId="4" borderId="0" xfId="7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2" xfId="5" applyFont="1" applyBorder="1">
      <alignment vertical="center"/>
    </xf>
    <xf numFmtId="2" fontId="3" fillId="2" borderId="4" xfId="0" applyNumberFormat="1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  <xf numFmtId="0" fontId="9" fillId="0" borderId="0" xfId="3" applyAlignment="1">
      <alignment horizontal="left"/>
    </xf>
    <xf numFmtId="0" fontId="17" fillId="0" borderId="0" xfId="1" applyBorder="1">
      <alignment horizontal="lef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left"/>
    </xf>
    <xf numFmtId="165" fontId="3" fillId="2" borderId="13" xfId="0" applyNumberFormat="1" applyFont="1" applyFill="1" applyBorder="1" applyAlignment="1">
      <alignment horizontal="left" vertical="center" indent="1"/>
    </xf>
    <xf numFmtId="165" fontId="3" fillId="2" borderId="8" xfId="0" applyNumberFormat="1" applyFont="1" applyFill="1" applyBorder="1" applyAlignment="1">
      <alignment horizontal="left" vertical="center" indent="1"/>
    </xf>
    <xf numFmtId="167" fontId="3" fillId="2" borderId="5" xfId="0" applyNumberFormat="1" applyFont="1" applyFill="1" applyBorder="1" applyAlignment="1">
      <alignment horizontal="right" vertical="center" indent="1"/>
    </xf>
    <xf numFmtId="167" fontId="3" fillId="2" borderId="1" xfId="0" applyNumberFormat="1" applyFont="1" applyFill="1" applyBorder="1" applyAlignment="1">
      <alignment horizontal="right" vertical="center" indent="1"/>
    </xf>
    <xf numFmtId="167" fontId="3" fillId="2" borderId="4" xfId="0" applyNumberFormat="1" applyFont="1" applyFill="1" applyBorder="1" applyAlignment="1">
      <alignment horizontal="right" vertical="center" indent="1"/>
    </xf>
    <xf numFmtId="167" fontId="3" fillId="3" borderId="1" xfId="0" applyNumberFormat="1" applyFont="1" applyFill="1" applyBorder="1" applyAlignment="1">
      <alignment horizontal="right" vertical="center" indent="1"/>
    </xf>
    <xf numFmtId="167" fontId="3" fillId="2" borderId="3" xfId="0" applyNumberFormat="1" applyFont="1" applyFill="1" applyBorder="1" applyAlignment="1">
      <alignment horizontal="right" vertical="center" indent="1"/>
    </xf>
    <xf numFmtId="167" fontId="3" fillId="2" borderId="17" xfId="0" applyNumberFormat="1" applyFont="1" applyFill="1" applyBorder="1" applyAlignment="1">
      <alignment horizontal="right" vertical="center" indent="1"/>
    </xf>
    <xf numFmtId="167" fontId="3" fillId="3" borderId="7" xfId="0" applyNumberFormat="1" applyFont="1" applyFill="1" applyBorder="1" applyAlignment="1">
      <alignment horizontal="right" vertical="center" indent="1"/>
    </xf>
    <xf numFmtId="167" fontId="3" fillId="3" borderId="4" xfId="0" applyNumberFormat="1" applyFont="1" applyFill="1" applyBorder="1" applyAlignment="1">
      <alignment horizontal="right" vertical="center" indent="1"/>
    </xf>
    <xf numFmtId="167" fontId="3" fillId="2" borderId="6" xfId="0" applyNumberFormat="1" applyFont="1" applyFill="1" applyBorder="1" applyAlignment="1">
      <alignment horizontal="right" vertical="center" indent="1"/>
    </xf>
    <xf numFmtId="167" fontId="3" fillId="3" borderId="6" xfId="0" applyNumberFormat="1" applyFont="1" applyFill="1" applyBorder="1" applyAlignment="1">
      <alignment horizontal="right" vertical="center" indent="1"/>
    </xf>
    <xf numFmtId="167" fontId="8" fillId="3" borderId="6" xfId="0" applyNumberFormat="1" applyFont="1" applyFill="1" applyBorder="1" applyAlignment="1">
      <alignment horizontal="right" vertical="center" indent="1"/>
    </xf>
    <xf numFmtId="167" fontId="12" fillId="0" borderId="10" xfId="0" applyNumberFormat="1" applyFont="1" applyBorder="1" applyAlignment="1">
      <alignment horizontal="right"/>
    </xf>
    <xf numFmtId="164" fontId="3" fillId="2" borderId="0" xfId="0" applyNumberFormat="1" applyFont="1" applyFill="1"/>
    <xf numFmtId="0" fontId="3" fillId="2" borderId="0" xfId="0" applyFont="1" applyFill="1"/>
    <xf numFmtId="0" fontId="13" fillId="0" borderId="0" xfId="0" applyFont="1" applyAlignment="1">
      <alignment horizontal="left" vertical="top" indent="34"/>
    </xf>
    <xf numFmtId="0" fontId="15" fillId="0" borderId="11" xfId="0" applyFont="1" applyBorder="1" applyAlignment="1">
      <alignment horizontal="center" vertical="center"/>
    </xf>
    <xf numFmtId="0" fontId="18" fillId="0" borderId="11" xfId="2" applyFont="1" applyBorder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 indent="34"/>
    </xf>
    <xf numFmtId="0" fontId="10" fillId="0" borderId="0" xfId="6">
      <alignment horizontal="left"/>
    </xf>
  </cellXfs>
  <cellStyles count="8">
    <cellStyle name="2 antraštė" xfId="7" builtinId="17"/>
    <cellStyle name="2 įprastas" xfId="4" xr:uid="{00000000-0005-0000-0000-000004000000}"/>
    <cellStyle name="3 įprastas" xfId="5" xr:uid="{00000000-0005-0000-0000-000005000000}"/>
    <cellStyle name="4 įprastas" xfId="6" xr:uid="{00000000-0005-0000-0000-000006000000}"/>
    <cellStyle name="Aiškinamasis tekstas" xfId="1" builtinId="53" customBuiltin="1"/>
    <cellStyle name="Įmonės pavadinimas" xfId="3" xr:uid="{00000000-0005-0000-0000-000000000000}"/>
    <cellStyle name="Įprastas" xfId="0" builtinId="0"/>
    <cellStyle name="Sąskaita_faktūra" xfId="2" xr:uid="{00000000-0005-0000-0000-000002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7" formatCode="_-* #,##0.00\ [$EUR]_-;\-* #,##0.00\ [$EUR]_-;_-* &quot;-&quot;??\ [$EUR]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7" formatCode="_-* #,##0.00\ [$EUR]_-;\-* #,##0.00\ [$EUR]_-;_-* &quot;-&quot;??\ [$EUR]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7" formatCode="_-* #,##0.00\ [$EUR]_-;\-* #,##0.00\ [$EUR]_-;_-* &quot;-&quot;??\ [$EUR]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5"/>
        </left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5" formatCode="yyyy\.mm\.dd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65" formatCode="yyyy\.mm\.dd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317352</xdr:rowOff>
    </xdr:from>
    <xdr:to>
      <xdr:col>2</xdr:col>
      <xdr:colOff>618186</xdr:colOff>
      <xdr:row>1</xdr:row>
      <xdr:rowOff>790575</xdr:rowOff>
    </xdr:to>
    <xdr:pic>
      <xdr:nvPicPr>
        <xdr:cNvPr id="1042" name="18 paveikslėlis" descr="Logotipo vietos rezervavimo simbolis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5" y="507852"/>
          <a:ext cx="1589736" cy="473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PardavimoInformacija" displayName="PardavimoInformacija" ref="B12:H13" totalsRowShown="0" dataDxfId="23" headerRowBorderDxfId="24" tableBorderDxfId="22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Pardavėjas" dataDxfId="21"/>
    <tableColumn id="2" xr3:uid="{F7953FEE-123F-4AA1-9AB3-FEAAEDB16A91}" name="Pareigos" dataDxfId="20"/>
    <tableColumn id="3" xr3:uid="{A485402F-25F1-4C2B-976D-F54960F35BAE}" name="Gabenimo būdas" dataDxfId="19"/>
    <tableColumn id="4" xr3:uid="{A4FC15ED-8F8B-4992-84D2-F6DF8E616EC6}" name="Gabenimo sąlygos" dataDxfId="18"/>
    <tableColumn id="5" xr3:uid="{8553CB37-CE48-4435-9F96-5F918F093831}" name="Pristatymo data" dataDxfId="17"/>
    <tableColumn id="6" xr3:uid="{8C1FB48D-8904-4904-966B-D442979590F0}" name="Mokėjimo sąlygos" dataDxfId="16"/>
    <tableColumn id="7" xr3:uid="{7239FD2E-C1E3-4D8C-822B-2D287DD61FA1}" name="Terminas" dataDxfId="1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pardavėjo vardą, pareigų pavadinimą, siuntimo būdą ir sąlygas, pristatymo datą, mokėjimo sąlygas ir terminą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2lentelė" displayName="_2lentelė" ref="B15:H35" tableBorderDxfId="14">
  <autoFilter ref="B15:H35" xr:uid="{3D32D007-EBCA-49EF-990B-91C47F486BB7}"/>
  <tableColumns count="7">
    <tableColumn id="1" xr3:uid="{CBC6787E-FCB5-46ED-864F-0922CC75F0C9}" name="Kiekis" totalsRowLabel="Suma" dataDxfId="13" totalsRowDxfId="12"/>
    <tableColumn id="2" xr3:uid="{0D2D23F0-D588-4D69-83C8-D461EF5234FF}" name="Prekės nr." dataDxfId="11" totalsRowDxfId="10"/>
    <tableColumn id="3" xr3:uid="{9C3757F7-8F71-4769-BD6B-7C03CE79FDA9}" name="Aprašas" dataDxfId="9" totalsRowDxfId="8"/>
    <tableColumn id="4" xr3:uid="{BDA33FA8-EA30-45A8-B774-2B3D23696C0B}" name="1 stulpelis" dataDxfId="7" totalsRowDxfId="6"/>
    <tableColumn id="5" xr3:uid="{1AA001EE-08AF-4BA1-9AD0-A3398904498B}" name="Vieneto kaina" dataDxfId="5" totalsRowDxfId="4"/>
    <tableColumn id="6" xr3:uid="{D0F67A2A-CBC6-441B-89D6-F2E931A09404}" name="Nuolaida" dataDxfId="3" totalsRowDxfId="2"/>
    <tableColumn id="7" xr3:uid="{66FF87FC-0E5D-4051-A31F-436561EA383B}" name="Bendra eilutės suma" totalsRowFunction="count" dataDxfId="1" totalsRowDxfId="0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tabSelected="1" zoomScaleNormal="100" workbookViewId="0"/>
  </sheetViews>
  <sheetFormatPr defaultRowHeight="12.75" x14ac:dyDescent="0.2"/>
  <cols>
    <col min="1" max="1" width="2.7109375" customWidth="1"/>
    <col min="2" max="2" width="103.85546875" customWidth="1"/>
    <col min="3" max="3" width="2.7109375" customWidth="1"/>
  </cols>
  <sheetData>
    <row r="1" spans="2:2" ht="30" customHeight="1" x14ac:dyDescent="0.2">
      <c r="B1" s="36" t="s">
        <v>0</v>
      </c>
    </row>
    <row r="2" spans="2:2" ht="30" customHeight="1" x14ac:dyDescent="0.2">
      <c r="B2" s="30" t="s">
        <v>1</v>
      </c>
    </row>
    <row r="3" spans="2:2" ht="30" customHeight="1" x14ac:dyDescent="0.2">
      <c r="B3" s="30" t="s">
        <v>2</v>
      </c>
    </row>
    <row r="4" spans="2:2" ht="30" customHeight="1" x14ac:dyDescent="0.2">
      <c r="B4" s="30" t="s">
        <v>3</v>
      </c>
    </row>
    <row r="5" spans="2:2" ht="30" customHeight="1" x14ac:dyDescent="0.2">
      <c r="B5" s="30" t="s">
        <v>4</v>
      </c>
    </row>
    <row r="6" spans="2:2" ht="30" customHeight="1" x14ac:dyDescent="0.2">
      <c r="B6" s="35" t="s">
        <v>5</v>
      </c>
    </row>
    <row r="7" spans="2:2" ht="45" x14ac:dyDescent="0.2">
      <c r="B7" s="30" t="s">
        <v>6</v>
      </c>
    </row>
    <row r="8" spans="2:2" ht="42" customHeight="1" x14ac:dyDescent="0.2">
      <c r="B8" s="30" t="s">
        <v>7</v>
      </c>
    </row>
  </sheetData>
  <pageMargins left="0.7" right="0.7" top="0.75" bottom="0.75" header="0.3" footer="0.3"/>
  <pageSetup paperSize="9" scale="9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showGridLines="0" zoomScaleNormal="100" workbookViewId="0"/>
  </sheetViews>
  <sheetFormatPr defaultColWidth="9.140625" defaultRowHeight="12.75" x14ac:dyDescent="0.2"/>
  <cols>
    <col min="1" max="1" width="2.7109375" style="31" customWidth="1"/>
    <col min="2" max="2" width="14.5703125" style="1" customWidth="1"/>
    <col min="3" max="3" width="13.28515625" style="1" customWidth="1"/>
    <col min="4" max="4" width="37.28515625" style="1" customWidth="1"/>
    <col min="5" max="5" width="18.85546875" style="1" customWidth="1"/>
    <col min="6" max="6" width="17.5703125" style="1" customWidth="1"/>
    <col min="7" max="7" width="19.7109375" style="1" customWidth="1"/>
    <col min="8" max="8" width="23.42578125" style="1" customWidth="1"/>
    <col min="9" max="9" width="2.7109375" style="1" customWidth="1"/>
    <col min="10" max="16384" width="9.140625" style="1"/>
  </cols>
  <sheetData>
    <row r="1" spans="1:9" ht="15" customHeight="1" x14ac:dyDescent="0.2"/>
    <row r="2" spans="1:9" s="18" customFormat="1" ht="85.5" customHeight="1" thickBot="1" x14ac:dyDescent="0.25">
      <c r="A2" s="32"/>
      <c r="B2" s="66"/>
      <c r="C2" s="66"/>
      <c r="D2" s="67" t="s">
        <v>22</v>
      </c>
      <c r="E2" s="67"/>
      <c r="F2" s="67"/>
      <c r="G2" s="67"/>
      <c r="H2" s="67"/>
    </row>
    <row r="3" spans="1:9" ht="33.950000000000003" customHeight="1" x14ac:dyDescent="0.25">
      <c r="B3" s="44" t="s">
        <v>8</v>
      </c>
      <c r="C3" s="44"/>
      <c r="D3" s="44"/>
      <c r="E3" s="2"/>
      <c r="F3" s="3"/>
      <c r="G3" s="19" t="s">
        <v>31</v>
      </c>
      <c r="H3" s="48">
        <f ca="1">TODAY()</f>
        <v>44690</v>
      </c>
    </row>
    <row r="4" spans="1:9" ht="15" customHeight="1" x14ac:dyDescent="0.2">
      <c r="B4" s="45" t="s">
        <v>9</v>
      </c>
      <c r="C4" s="45"/>
      <c r="D4" s="45"/>
      <c r="E4" s="2"/>
      <c r="G4" s="9" t="s">
        <v>32</v>
      </c>
      <c r="H4" s="37" t="s">
        <v>39</v>
      </c>
    </row>
    <row r="5" spans="1:9" s="18" customFormat="1" ht="28.5" customHeight="1" thickBot="1" x14ac:dyDescent="0.25">
      <c r="A5" s="33"/>
      <c r="B5" s="20"/>
      <c r="C5" s="20"/>
      <c r="D5" s="20"/>
      <c r="E5" s="21"/>
      <c r="F5" s="20"/>
      <c r="G5" s="22" t="s">
        <v>33</v>
      </c>
      <c r="H5" s="23" t="s">
        <v>40</v>
      </c>
    </row>
    <row r="6" spans="1:9" s="4" customFormat="1" ht="36.6" customHeight="1" x14ac:dyDescent="0.2">
      <c r="A6" s="33"/>
      <c r="B6" s="19" t="s">
        <v>10</v>
      </c>
      <c r="C6" s="71" t="s">
        <v>43</v>
      </c>
      <c r="D6" s="71"/>
      <c r="E6" s="19" t="s">
        <v>25</v>
      </c>
      <c r="F6" s="11" t="s">
        <v>43</v>
      </c>
      <c r="G6" s="11"/>
    </row>
    <row r="7" spans="1:9" s="4" customFormat="1" ht="14.1" customHeight="1" x14ac:dyDescent="0.2">
      <c r="A7" s="34"/>
      <c r="B7" s="5"/>
      <c r="C7" s="71" t="s">
        <v>16</v>
      </c>
      <c r="D7" s="71"/>
      <c r="F7" s="11" t="s">
        <v>16</v>
      </c>
      <c r="G7" s="11"/>
    </row>
    <row r="8" spans="1:9" s="4" customFormat="1" ht="14.1" customHeight="1" x14ac:dyDescent="0.2">
      <c r="A8" s="34"/>
      <c r="C8" s="11" t="s">
        <v>17</v>
      </c>
      <c r="D8" s="11"/>
      <c r="F8" s="11" t="s">
        <v>17</v>
      </c>
      <c r="G8" s="11"/>
    </row>
    <row r="9" spans="1:9" s="4" customFormat="1" ht="14.1" customHeight="1" x14ac:dyDescent="0.2">
      <c r="A9" s="34"/>
      <c r="C9" s="11" t="s">
        <v>18</v>
      </c>
      <c r="D9" s="11"/>
      <c r="E9" s="3"/>
      <c r="F9" s="11" t="s">
        <v>18</v>
      </c>
      <c r="G9" s="11"/>
    </row>
    <row r="10" spans="1:9" s="4" customFormat="1" ht="14.1" customHeight="1" x14ac:dyDescent="0.2">
      <c r="A10" s="34"/>
      <c r="C10" s="11" t="s">
        <v>19</v>
      </c>
      <c r="D10" s="11"/>
      <c r="F10" s="11" t="s">
        <v>19</v>
      </c>
      <c r="G10" s="11"/>
    </row>
    <row r="11" spans="1:9" s="4" customFormat="1" ht="26.25" customHeight="1" x14ac:dyDescent="0.2">
      <c r="A11" s="34"/>
      <c r="B11" s="3"/>
      <c r="C11" s="3"/>
      <c r="D11" s="3"/>
      <c r="E11" s="3"/>
      <c r="F11" s="3"/>
      <c r="G11" s="3"/>
    </row>
    <row r="12" spans="1:9" ht="18.75" customHeight="1" thickBot="1" x14ac:dyDescent="0.25">
      <c r="A12" s="33"/>
      <c r="B12" s="10" t="s">
        <v>11</v>
      </c>
      <c r="C12" s="10" t="s">
        <v>20</v>
      </c>
      <c r="D12" s="10" t="s">
        <v>23</v>
      </c>
      <c r="E12" s="10" t="s">
        <v>26</v>
      </c>
      <c r="F12" s="10" t="s">
        <v>28</v>
      </c>
      <c r="G12" s="10" t="s">
        <v>34</v>
      </c>
      <c r="H12" s="10" t="s">
        <v>41</v>
      </c>
    </row>
    <row r="13" spans="1:9" ht="15" customHeight="1" thickTop="1" x14ac:dyDescent="0.2">
      <c r="B13" s="24"/>
      <c r="C13" s="25"/>
      <c r="D13" s="25"/>
      <c r="E13" s="25"/>
      <c r="F13" s="49"/>
      <c r="G13" s="25"/>
      <c r="H13" s="50"/>
      <c r="I13" s="14"/>
    </row>
    <row r="14" spans="1:9" ht="26.25" customHeight="1" x14ac:dyDescent="0.2">
      <c r="B14" s="63"/>
      <c r="C14" s="63"/>
      <c r="D14" s="64"/>
      <c r="E14" s="64"/>
      <c r="F14" s="64"/>
      <c r="G14" s="64"/>
      <c r="H14" s="64"/>
    </row>
    <row r="15" spans="1:9" ht="18.75" customHeight="1" thickBot="1" x14ac:dyDescent="0.25">
      <c r="B15" s="10" t="s">
        <v>12</v>
      </c>
      <c r="C15" s="10" t="s">
        <v>21</v>
      </c>
      <c r="D15" s="10" t="s">
        <v>24</v>
      </c>
      <c r="E15" s="38" t="s">
        <v>27</v>
      </c>
      <c r="F15" s="10" t="s">
        <v>29</v>
      </c>
      <c r="G15" s="10" t="s">
        <v>35</v>
      </c>
      <c r="H15" s="10" t="s">
        <v>42</v>
      </c>
    </row>
    <row r="16" spans="1:9" ht="15" customHeight="1" thickTop="1" x14ac:dyDescent="0.2">
      <c r="B16" s="17"/>
      <c r="C16" s="12"/>
      <c r="D16" s="28"/>
      <c r="E16" s="26"/>
      <c r="F16" s="51"/>
      <c r="G16" s="51"/>
      <c r="H16" s="57" t="str">
        <f>IF(SUM(B16)&gt;0,SUM((B16*F16)-G16),"")</f>
        <v/>
      </c>
    </row>
    <row r="17" spans="2:8" ht="15" customHeight="1" x14ac:dyDescent="0.2">
      <c r="B17" s="16"/>
      <c r="C17" s="13"/>
      <c r="D17" s="29"/>
      <c r="E17" s="27"/>
      <c r="F17" s="52"/>
      <c r="G17" s="52"/>
      <c r="H17" s="54" t="str">
        <f t="shared" ref="H17:H35" si="0">IF(SUM(B17)&gt;0,SUM((B17*F17)-G17),"")</f>
        <v/>
      </c>
    </row>
    <row r="18" spans="2:8" ht="15" customHeight="1" x14ac:dyDescent="0.2">
      <c r="B18" s="16"/>
      <c r="C18" s="13"/>
      <c r="D18" s="29"/>
      <c r="E18" s="27"/>
      <c r="F18" s="52"/>
      <c r="G18" s="52"/>
      <c r="H18" s="54" t="str">
        <f t="shared" si="0"/>
        <v/>
      </c>
    </row>
    <row r="19" spans="2:8" ht="15" customHeight="1" x14ac:dyDescent="0.2">
      <c r="B19" s="16"/>
      <c r="C19" s="13"/>
      <c r="D19" s="29"/>
      <c r="E19" s="27"/>
      <c r="F19" s="52"/>
      <c r="G19" s="52"/>
      <c r="H19" s="54" t="str">
        <f t="shared" si="0"/>
        <v/>
      </c>
    </row>
    <row r="20" spans="2:8" ht="15" customHeight="1" x14ac:dyDescent="0.2">
      <c r="B20" s="16"/>
      <c r="C20" s="13"/>
      <c r="D20" s="29"/>
      <c r="E20" s="27"/>
      <c r="F20" s="52"/>
      <c r="G20" s="52"/>
      <c r="H20" s="54" t="str">
        <f t="shared" si="0"/>
        <v/>
      </c>
    </row>
    <row r="21" spans="2:8" ht="15" customHeight="1" x14ac:dyDescent="0.2">
      <c r="B21" s="16"/>
      <c r="C21" s="13"/>
      <c r="D21" s="29"/>
      <c r="E21" s="27"/>
      <c r="F21" s="52"/>
      <c r="G21" s="52"/>
      <c r="H21" s="54" t="str">
        <f t="shared" si="0"/>
        <v/>
      </c>
    </row>
    <row r="22" spans="2:8" ht="15" customHeight="1" x14ac:dyDescent="0.2">
      <c r="B22" s="16"/>
      <c r="C22" s="13"/>
      <c r="D22" s="29"/>
      <c r="E22" s="27"/>
      <c r="F22" s="52"/>
      <c r="G22" s="52"/>
      <c r="H22" s="54" t="str">
        <f>IF(SUM(B22)&gt;0,SUM((B22*F22)-G22),"")</f>
        <v/>
      </c>
    </row>
    <row r="23" spans="2:8" ht="15" customHeight="1" x14ac:dyDescent="0.2">
      <c r="B23" s="16"/>
      <c r="C23" s="13"/>
      <c r="D23" s="29"/>
      <c r="E23" s="27"/>
      <c r="F23" s="52"/>
      <c r="G23" s="52"/>
      <c r="H23" s="54" t="str">
        <f>IF(SUM(B23)&gt;0,SUM((B23*F23)-G23),"")</f>
        <v/>
      </c>
    </row>
    <row r="24" spans="2:8" ht="15" customHeight="1" x14ac:dyDescent="0.2">
      <c r="B24" s="16"/>
      <c r="C24" s="13"/>
      <c r="D24" s="29"/>
      <c r="E24" s="27"/>
      <c r="F24" s="52"/>
      <c r="G24" s="52"/>
      <c r="H24" s="54" t="str">
        <f t="shared" si="0"/>
        <v/>
      </c>
    </row>
    <row r="25" spans="2:8" ht="15" customHeight="1" x14ac:dyDescent="0.2">
      <c r="B25" s="16"/>
      <c r="C25" s="13"/>
      <c r="D25" s="29"/>
      <c r="E25" s="27"/>
      <c r="F25" s="52"/>
      <c r="G25" s="52"/>
      <c r="H25" s="54" t="str">
        <f t="shared" si="0"/>
        <v/>
      </c>
    </row>
    <row r="26" spans="2:8" ht="15" customHeight="1" x14ac:dyDescent="0.2">
      <c r="B26" s="16"/>
      <c r="C26" s="13"/>
      <c r="D26" s="29"/>
      <c r="E26" s="27"/>
      <c r="F26" s="52"/>
      <c r="G26" s="52"/>
      <c r="H26" s="54" t="str">
        <f t="shared" si="0"/>
        <v/>
      </c>
    </row>
    <row r="27" spans="2:8" ht="15" customHeight="1" x14ac:dyDescent="0.2">
      <c r="B27" s="16"/>
      <c r="C27" s="13"/>
      <c r="D27" s="29"/>
      <c r="E27" s="27"/>
      <c r="F27" s="52"/>
      <c r="G27" s="52"/>
      <c r="H27" s="54" t="str">
        <f t="shared" si="0"/>
        <v/>
      </c>
    </row>
    <row r="28" spans="2:8" ht="15" customHeight="1" x14ac:dyDescent="0.2">
      <c r="B28" s="16"/>
      <c r="C28" s="13"/>
      <c r="D28" s="29"/>
      <c r="E28" s="27"/>
      <c r="F28" s="52"/>
      <c r="G28" s="52"/>
      <c r="H28" s="54" t="str">
        <f t="shared" si="0"/>
        <v/>
      </c>
    </row>
    <row r="29" spans="2:8" ht="15" customHeight="1" x14ac:dyDescent="0.2">
      <c r="B29" s="16"/>
      <c r="C29" s="13"/>
      <c r="D29" s="29"/>
      <c r="E29" s="27"/>
      <c r="F29" s="52"/>
      <c r="G29" s="52"/>
      <c r="H29" s="54" t="str">
        <f t="shared" si="0"/>
        <v/>
      </c>
    </row>
    <row r="30" spans="2:8" ht="15" customHeight="1" x14ac:dyDescent="0.2">
      <c r="B30" s="16"/>
      <c r="C30" s="13"/>
      <c r="D30" s="29"/>
      <c r="E30" s="27"/>
      <c r="F30" s="52"/>
      <c r="G30" s="52"/>
      <c r="H30" s="54" t="str">
        <f t="shared" si="0"/>
        <v/>
      </c>
    </row>
    <row r="31" spans="2:8" ht="15" customHeight="1" x14ac:dyDescent="0.2">
      <c r="B31" s="16"/>
      <c r="C31" s="13"/>
      <c r="D31" s="29"/>
      <c r="E31" s="27"/>
      <c r="F31" s="52"/>
      <c r="G31" s="52"/>
      <c r="H31" s="54" t="str">
        <f t="shared" si="0"/>
        <v/>
      </c>
    </row>
    <row r="32" spans="2:8" ht="15" customHeight="1" x14ac:dyDescent="0.2">
      <c r="B32" s="16"/>
      <c r="C32" s="13"/>
      <c r="D32" s="29"/>
      <c r="E32" s="27"/>
      <c r="F32" s="52"/>
      <c r="G32" s="52"/>
      <c r="H32" s="54" t="str">
        <f t="shared" si="0"/>
        <v/>
      </c>
    </row>
    <row r="33" spans="1:19" ht="15" customHeight="1" x14ac:dyDescent="0.2">
      <c r="B33" s="16"/>
      <c r="C33" s="13"/>
      <c r="D33" s="29"/>
      <c r="E33" s="27"/>
      <c r="F33" s="52"/>
      <c r="G33" s="53"/>
      <c r="H33" s="58" t="str">
        <f t="shared" si="0"/>
        <v/>
      </c>
    </row>
    <row r="34" spans="1:19" ht="15" customHeight="1" x14ac:dyDescent="0.2">
      <c r="B34" s="16"/>
      <c r="C34" s="13"/>
      <c r="D34" s="29"/>
      <c r="E34" s="27"/>
      <c r="F34" s="55"/>
      <c r="G34" s="52"/>
      <c r="H34" s="54" t="str">
        <f t="shared" si="0"/>
        <v/>
      </c>
    </row>
    <row r="35" spans="1:19" ht="15" customHeight="1" x14ac:dyDescent="0.2">
      <c r="B35" s="39"/>
      <c r="C35" s="40"/>
      <c r="D35" s="41"/>
      <c r="E35" s="42"/>
      <c r="F35" s="56"/>
      <c r="G35" s="53"/>
      <c r="H35" s="58" t="str">
        <f t="shared" si="0"/>
        <v/>
      </c>
      <c r="M35" s="6"/>
      <c r="N35" s="6"/>
      <c r="O35" s="6"/>
      <c r="P35" s="6"/>
      <c r="Q35" s="6"/>
      <c r="R35" s="6"/>
      <c r="S35" s="6"/>
    </row>
    <row r="36" spans="1:19" ht="15" customHeight="1" x14ac:dyDescent="0.2">
      <c r="B36" s="7"/>
      <c r="C36" s="4"/>
      <c r="D36" s="4"/>
      <c r="E36" s="4"/>
      <c r="F36" s="62" t="s">
        <v>30</v>
      </c>
      <c r="G36" s="54" t="str">
        <f>IF(SUM(G16:G35)&gt;0,SUM(G16:G35),"")</f>
        <v/>
      </c>
      <c r="H36" s="59"/>
      <c r="M36" s="6"/>
      <c r="N36" s="6"/>
      <c r="O36" s="6"/>
      <c r="P36" s="6"/>
      <c r="Q36" s="6"/>
      <c r="R36" s="6"/>
      <c r="S36" s="6"/>
    </row>
    <row r="37" spans="1:19" ht="15" customHeight="1" x14ac:dyDescent="0.2">
      <c r="B37" s="4"/>
      <c r="C37" s="4"/>
      <c r="D37" s="4"/>
      <c r="E37" s="4"/>
      <c r="F37" s="4"/>
      <c r="G37" s="15" t="s">
        <v>36</v>
      </c>
      <c r="H37" s="60" t="str">
        <f>IF(SUM(H16:H35)&gt;0,SUM(H16:H35),"")</f>
        <v/>
      </c>
    </row>
    <row r="38" spans="1:19" ht="15" customHeight="1" x14ac:dyDescent="0.2">
      <c r="B38" s="4"/>
      <c r="C38" s="4"/>
      <c r="D38" s="4"/>
      <c r="E38" s="4"/>
      <c r="F38" s="4"/>
      <c r="G38" s="15" t="s">
        <v>37</v>
      </c>
      <c r="H38" s="59"/>
    </row>
    <row r="39" spans="1:19" s="4" customFormat="1" ht="15" customHeight="1" x14ac:dyDescent="0.2">
      <c r="A39" s="34"/>
      <c r="B39"/>
      <c r="G39" s="15" t="s">
        <v>38</v>
      </c>
      <c r="H39" s="61" t="str">
        <f>IF(SUM(H37)&gt;0,SUM((H37*H38)+H37),"")</f>
        <v/>
      </c>
    </row>
    <row r="40" spans="1:19" ht="39.950000000000003" customHeight="1" x14ac:dyDescent="0.2">
      <c r="B40" s="43"/>
      <c r="C40" s="43"/>
      <c r="D40" s="43"/>
      <c r="E40" s="43"/>
      <c r="F40" s="43"/>
      <c r="G40" s="43"/>
      <c r="H40" s="43"/>
    </row>
    <row r="41" spans="1:19" ht="15" customHeight="1" x14ac:dyDescent="0.2">
      <c r="B41" s="68" t="s">
        <v>13</v>
      </c>
      <c r="C41" s="68"/>
      <c r="D41" s="68"/>
      <c r="E41" s="68"/>
      <c r="F41" s="69" t="str">
        <f>B3</f>
        <v>Jūsų įmonės pavadinimas</v>
      </c>
      <c r="G41" s="69"/>
      <c r="H41" s="69"/>
    </row>
    <row r="42" spans="1:19" ht="15" hidden="1" customHeight="1" x14ac:dyDescent="0.2">
      <c r="B42" s="46"/>
      <c r="C42" s="46"/>
      <c r="D42" s="46"/>
      <c r="E42" s="46"/>
      <c r="F42" s="47"/>
      <c r="G42" s="47"/>
      <c r="H42" s="47"/>
    </row>
    <row r="43" spans="1:19" s="18" customFormat="1" ht="24.95" customHeight="1" x14ac:dyDescent="0.2">
      <c r="A43" s="33"/>
      <c r="B43" s="70" t="s">
        <v>14</v>
      </c>
      <c r="C43" s="70"/>
      <c r="D43" s="70"/>
      <c r="E43" s="70"/>
      <c r="F43" s="70"/>
      <c r="G43" s="70"/>
      <c r="H43" s="70"/>
    </row>
    <row r="44" spans="1:19" ht="15" customHeight="1" x14ac:dyDescent="0.2">
      <c r="A44" s="33"/>
      <c r="B44" s="65" t="s">
        <v>15</v>
      </c>
      <c r="C44" s="65"/>
      <c r="D44" s="65"/>
      <c r="E44" s="65"/>
      <c r="F44" s="65"/>
      <c r="G44" s="65"/>
      <c r="H44" s="65"/>
    </row>
    <row r="45" spans="1:19" x14ac:dyDescent="0.2">
      <c r="B45" s="8"/>
      <c r="C45" s="8"/>
      <c r="D45" s="8"/>
      <c r="E45" s="8"/>
      <c r="F45" s="8"/>
      <c r="G45" s="8"/>
    </row>
  </sheetData>
  <mergeCells count="9">
    <mergeCell ref="B14:H14"/>
    <mergeCell ref="B44:H44"/>
    <mergeCell ref="B2:C2"/>
    <mergeCell ref="D2:H2"/>
    <mergeCell ref="B41:E41"/>
    <mergeCell ref="F41:H41"/>
    <mergeCell ref="B43:H43"/>
    <mergeCell ref="C6:D6"/>
    <mergeCell ref="C7:D7"/>
  </mergeCells>
  <phoneticPr fontId="1" type="noConversion"/>
  <dataValidations count="13">
    <dataValidation allowBlank="1" showInputMessage="1" showErrorMessage="1" prompt="Šiame langelyje yra logotipo vietos rezervavimo ženklas." sqref="B2:C2" xr:uid="{894FA05C-719C-4F6E-8BE1-F7A870727A90}"/>
    <dataValidation allowBlank="1" showInputMessage="1" showErrorMessage="1" prompt="Pardavimo sąskaitą faktūrą kurkite šiame darbalapyje. Naudingos instrukcijos, kaip naudoti šį darbalapį, yra šio stulpelio langeliuose. Rodyklė žemyn, kad pradėtumėte." sqref="A1" xr:uid="{3E3FC74F-2C7F-4F1B-8D50-D7CEC216DD36}"/>
    <dataValidation allowBlank="1" showInputMessage="1" showErrorMessage="1" prompt="Langelyje dešinėje pateikite įmonės logotipą. D2 langelyje įveskite šio darbalapio pavadinimą." sqref="A2" xr:uid="{D6484E54-2F1A-4BCA-BB3B-78F0BBB472AC}"/>
    <dataValidation allowBlank="1" showInputMessage="1" showErrorMessage="1" prompt="Įveskite įmonės pavadinimą langelyje dešinėje, o datą langelyje H3." sqref="A3" xr:uid="{10767612-3730-457B-993E-C1EA75C28B22}"/>
    <dataValidation allowBlank="1" showInputMessage="1" showErrorMessage="1" prompt="Įveskite įmonės šūkį langelyje dešinėje, o sąskaitos faktūros numerį langelyje H4." sqref="A4" xr:uid="{47AE8555-09C0-44D7-9573-F08F48A7B1AA}"/>
    <dataValidation allowBlank="1" showInputMessage="1" showErrorMessage="1" prompt="Įveskite informaciją sąskaitų faktūrų lentelėje pradėdami langeliu dešinėje. Bendra nuolaida, tarpinė suma ir bendroji suma apskaičiuojamos automatiškai. Kita instrukcija – langelyje A41." sqref="A15" xr:uid="{C6DBFDF0-2EA3-4B9F-ADA1-57FF3E6CA35A}"/>
    <dataValidation allowBlank="1" showInputMessage="1" showErrorMessage="1" prompt="Įmonės pavadinimas automatiškai atnaujinamas langelyje F41." sqref="A41:A42" xr:uid="{8357FC78-C1E0-4D7B-A146-9A5FF185435D}"/>
    <dataValidation allowBlank="1" showInputMessage="1" showErrorMessage="1" prompt="Langelyje H5 įveskite kliento ID." sqref="A5" xr:uid="{62DA334E-F907-4846-8F1A-BA77AB8D33E8}"/>
    <dataValidation allowBlank="1" showInputMessage="1" showErrorMessage="1" prompt="Žymėti yra langelyje dešinėje, o gavėjo žyma langelyje E6. Įveskite sąskaitos informaciją, pvz., vardą ir pavardę, įmonės pavadinimą, adresą ir tel. numerį langeliuose C6–C10, o gavėjo informaciją langeliuose F6–F10. Kita instrukcija – langelyje A12." sqref="A6" xr:uid="{B786E791-E7C8-4E63-8105-789104B0427B}"/>
    <dataValidation allowBlank="1" showInputMessage="1" showErrorMessage="1" prompt="Įveskite informaciją lentelėje „Pardavimo informacija“ pradėdami langeliu dešinėje. Kita instrukcija – langelyje A15." sqref="A12" xr:uid="{893228D1-0D07-4841-BC6B-4C71BF9729BE}"/>
    <dataValidation allowBlank="1" showInputMessage="1" showErrorMessage="1" prompt="Padėkos pranešimas yra langelyje dešinėje." sqref="A43" xr:uid="{CB6F6483-3731-4347-87DB-DBF6AF5FB8EF}"/>
    <dataValidation allowBlank="1" showInputMessage="1" showErrorMessage="1" prompt="Langelyje dešinėje įveskite įmonės adresą, miestą, valstybę, pašto kodą, telefono ir fakso numerius bei el. pašto adresą." sqref="A44" xr:uid="{44FB6DDC-A6A9-40D1-B9B7-593C3A3E423D}"/>
    <dataValidation allowBlank="1" showInputMessage="1" showErrorMessage="1" prompt="Pasirinktinis stulpelis" sqref="E15" xr:uid="{1EE08FC1-1E74-4010-A335-E5735DACDA2E}"/>
  </dataValidations>
  <printOptions horizontalCentered="1"/>
  <pageMargins left="0.75" right="0.75" top="0.5" bottom="0.5" header="0.5" footer="0.5"/>
  <pageSetup paperSize="9" scale="59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C1F6678E-FAE2-45D7-93E6-EDFED72B4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C3C0CCC0-CF79-4A85-BAD0-7A586ACC6BA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6E65BE3-86A9-4348-8577-9045AF6E67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TM16410218</ap:Template>
  <ap:ScaleCrop>false</ap:ScaleCrop>
  <ap:HeadingPairs>
    <vt:vector baseType="variant" size="4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ap:HeadingPairs>
  <ap:TitlesOfParts>
    <vt:vector baseType="lpstr" size="3">
      <vt:lpstr>Pradžia</vt:lpstr>
      <vt:lpstr>Pardavimo sąskaita faktūra</vt:lpstr>
      <vt:lpstr>'Pardavimo sąskaita faktūra'!Print_Area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2022-02-14T07:11:03Z</dcterms:created>
  <dcterms:modified xsi:type="dcterms:W3CDTF">2022-05-09T03:44:23Z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