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lt-LT\"/>
    </mc:Choice>
  </mc:AlternateContent>
  <bookViews>
    <workbookView xWindow="-120" yWindow="-120" windowWidth="28710" windowHeight="14430" xr2:uid="{00000000-000D-0000-FFFF-FFFF00000000}"/>
  </bookViews>
  <sheets>
    <sheet name="Treniruočių žurnalas" sheetId="1" r:id="rId1"/>
  </sheets>
  <definedNames>
    <definedName name="_xlnm.Print_Titles" localSheetId="0">'Treniruočių žurnalas'!$10:$10</definedName>
    <definedName name="StulpelioAntraštėsRegionas1..C4.1">'Treniruočių žurnalas'!$B$3</definedName>
    <definedName name="StulpelioAntraštėsRegionas3..C6.1">'Treniruočių žurnalas'!$B$5</definedName>
    <definedName name="StulpelioAntraštėsRegionas5..B8.1">'Treniruočių žurnalas'!$B$7</definedName>
    <definedName name="StulpelioPavadinimas1">Treniruotės[[#Headers],[DATA]]</definedName>
    <definedName name="Vidutinė_trukmė__minutėmis">'Treniruočių žurnalas'!$B$4</definedName>
    <definedName name="Vidutinis_atstumas__myliomis_km">'Treniruočių žurnalas'!$B$6</definedName>
    <definedName name="Vidutinis_kalorijų_skaičius">'Treniruočių žurnalas'!$C$4</definedName>
    <definedName name="Vidutinis_svoris">'Treniruočių žurnalas'!$C$6</definedName>
    <definedName name="Vidutinis_tempas__per_valandą">'Treniruočių žurnalas'!$B$8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l="1"/>
</calcChain>
</file>

<file path=xl/sharedStrings.xml><?xml version="1.0" encoding="utf-8"?>
<sst xmlns="http://schemas.openxmlformats.org/spreadsheetml/2006/main" count="88" uniqueCount="20">
  <si>
    <t>Treniruočių žurnalas</t>
  </si>
  <si>
    <t>Statistika</t>
  </si>
  <si>
    <t>Vidutinė trukmė (minutėmis)</t>
  </si>
  <si>
    <t>Vidutinis atstumas (mylios/km)</t>
  </si>
  <si>
    <t>Vidutinis tempas
(per valandą)</t>
  </si>
  <si>
    <t>Treniruotės</t>
  </si>
  <si>
    <t>DATA</t>
  </si>
  <si>
    <t>Data</t>
  </si>
  <si>
    <t>Kalorijų vidurkis</t>
  </si>
  <si>
    <t>Vidutinis svoris</t>
  </si>
  <si>
    <t>FIZINĖ VEIKLA</t>
  </si>
  <si>
    <t>Elipsinis treniruoklis</t>
  </si>
  <si>
    <t>Bėgimo takelis</t>
  </si>
  <si>
    <t>TRUKMĖ
(minutės)</t>
  </si>
  <si>
    <t>ATSTUMAS
(mylios/km)</t>
  </si>
  <si>
    <t>TEMPAS
(per valandą)</t>
  </si>
  <si>
    <t>KALORIJOS</t>
  </si>
  <si>
    <t>SVORIS</t>
  </si>
  <si>
    <t>PASTABOS</t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</si>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</sst>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([$EUR]\ * #,##0.00_);_([$EUR]\ * \(#,##0.00\);_([$EUR]\ * &quot;-&quot;??_);_(@_)"/>
    <numFmt numFmtId="167" formatCode="_([$EUR]\ * #,##0_);_([$EUR]\ * \(#,##0\);_([$EUR]\ * &quot;-&quot;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14" fontId="8" fillId="3" borderId="0" xfId="7" applyFill="1" applyBorder="1">
      <alignment horizontal="center"/>
    </xf>
    <xf numFmtId="0" fontId="3" fillId="2" borderId="1" xfId="1" applyAlignment="1">
      <alignment horizontal="left" vertical="center"/>
    </xf>
  </cellXfs>
  <cellStyles count="52">
    <cellStyle name="0.00 lentelė" xfId="8" xr:uid="{00000000-0005-0000-0000-000005000000}"/>
    <cellStyle name="1 antraštė" xfId="2" builtinId="16" customBuiltin="1"/>
    <cellStyle name="2 antraštė" xfId="3" builtinId="17" customBuiltin="1"/>
    <cellStyle name="20% – paryškinimas 1" xfId="29" builtinId="30" customBuiltin="1"/>
    <cellStyle name="20% – paryškinimas 2" xfId="33" builtinId="34" customBuiltin="1"/>
    <cellStyle name="20% – paryškinimas 3" xfId="37" builtinId="38" customBuiltin="1"/>
    <cellStyle name="20% – paryškinimas 4" xfId="41" builtinId="42" customBuiltin="1"/>
    <cellStyle name="20% – paryškinimas 5" xfId="45" builtinId="46" customBuiltin="1"/>
    <cellStyle name="20% – paryškinimas 6" xfId="49" builtinId="50" customBuiltin="1"/>
    <cellStyle name="3 antraštė" xfId="4" builtinId="18" customBuiltin="1"/>
    <cellStyle name="4 antraštė" xfId="5" builtinId="19" customBuiltin="1"/>
    <cellStyle name="40% – paryškinimas 1" xfId="30" builtinId="31" customBuiltin="1"/>
    <cellStyle name="40% – paryškinimas 2" xfId="34" builtinId="35" customBuiltin="1"/>
    <cellStyle name="40% – paryškinimas 3" xfId="38" builtinId="39" customBuiltin="1"/>
    <cellStyle name="40% – paryškinimas 4" xfId="42" builtinId="43" customBuiltin="1"/>
    <cellStyle name="40% – paryškinimas 5" xfId="46" builtinId="47" customBuiltin="1"/>
    <cellStyle name="40% – paryškinimas 6" xfId="50" builtinId="51" customBuiltin="1"/>
    <cellStyle name="60% – paryškinimas 1" xfId="31" builtinId="32" customBuiltin="1"/>
    <cellStyle name="60% – paryškinimas 2" xfId="35" builtinId="36" customBuiltin="1"/>
    <cellStyle name="60% – paryškinimas 3" xfId="39" builtinId="40" customBuiltin="1"/>
    <cellStyle name="60% – paryškinimas 4" xfId="43" builtinId="44" customBuiltin="1"/>
    <cellStyle name="60% – paryškinimas 5" xfId="47" builtinId="48" customBuiltin="1"/>
    <cellStyle name="60% – paryškinimas 6" xfId="51" builtinId="52" customBuiltin="1"/>
    <cellStyle name="Aiškinamasis tekstas" xfId="26" builtinId="53" customBuiltin="1"/>
    <cellStyle name="Blogas" xfId="17" builtinId="27" customBuiltin="1"/>
    <cellStyle name="Geras" xfId="16" builtinId="26" customBuiltin="1"/>
    <cellStyle name="Įprastas" xfId="0" builtinId="0" customBuiltin="1"/>
    <cellStyle name="Įspėjimo tekstas" xfId="24" builtinId="11" customBuiltin="1"/>
    <cellStyle name="Išvestis" xfId="20" builtinId="21" customBuiltin="1"/>
    <cellStyle name="Įvestis" xfId="19" builtinId="20" customBuiltin="1"/>
    <cellStyle name="Kablelis" xfId="11" builtinId="3" customBuiltin="1"/>
    <cellStyle name="Kablelis [0]" xfId="12" builtinId="6" customBuiltin="1"/>
    <cellStyle name="Lentelės antraštė" xfId="6" xr:uid="{00000000-0005-0000-0000-000007000000}"/>
    <cellStyle name="Lentelės data" xfId="7" xr:uid="{00000000-0005-0000-0000-000006000000}"/>
    <cellStyle name="Lentelės pastabos" xfId="10" xr:uid="{00000000-0005-0000-0000-000008000000}"/>
    <cellStyle name="Lentelės skaičių stilius" xfId="9" xr:uid="{00000000-0005-0000-0000-000009000000}"/>
    <cellStyle name="Neutralus" xfId="18" builtinId="28" customBuiltin="1"/>
    <cellStyle name="Paryškinimas 1" xfId="28" builtinId="29" customBuiltin="1"/>
    <cellStyle name="Paryškinimas 2" xfId="32" builtinId="33" customBuiltin="1"/>
    <cellStyle name="Paryškinimas 3" xfId="36" builtinId="37" customBuiltin="1"/>
    <cellStyle name="Paryškinimas 4" xfId="40" builtinId="41" customBuiltin="1"/>
    <cellStyle name="Paryškinimas 5" xfId="44" builtinId="45" customBuiltin="1"/>
    <cellStyle name="Paryškinimas 6" xfId="48" builtinId="49" customBuiltin="1"/>
    <cellStyle name="Pastaba" xfId="25" builtinId="10" customBuiltin="1"/>
    <cellStyle name="Pavadinimas" xfId="1" builtinId="15" customBuiltin="1"/>
    <cellStyle name="Procentai" xfId="15" builtinId="5" customBuiltin="1"/>
    <cellStyle name="Skaičiavimas" xfId="21" builtinId="22" customBuiltin="1"/>
    <cellStyle name="Suma" xfId="27" builtinId="25" customBuiltin="1"/>
    <cellStyle name="Susietas langelis" xfId="22" builtinId="24" customBuiltin="1"/>
    <cellStyle name="Tikrinimo langelis" xfId="23" builtinId="23" customBuiltin="1"/>
    <cellStyle name="Valiuta" xfId="13" builtinId="4" customBuiltin="1"/>
    <cellStyle name="Valiuta [0]" xfId="14" builtinId="7" customBuiltin="1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Treniruočių žurnalo lentelė" defaultPivotStyle="PivotStyleLight16">
    <tableStyle name="Treniruočių žurnalo lentelė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eniruotės" displayName="Treniruotės" ref="B10:I12" dataDxfId="11" totalsRowDxfId="10">
  <autoFilter ref="B10:I12" xr:uid="{00000000-0009-0000-0100-000001000000}"/>
  <tableColumns count="8">
    <tableColumn id="1" xr3:uid="{00000000-0010-0000-0000-000001000000}" name="DATA" totalsRowLabel="Suma" dataDxfId="9" dataCellStyle="Lentelės data"/>
    <tableColumn id="8" xr3:uid="{00000000-0010-0000-0000-000008000000}" name="FIZINĖ VEIKLA" dataDxfId="8" dataCellStyle="Lentelės pastabos"/>
    <tableColumn id="2" xr3:uid="{00000000-0010-0000-0000-000002000000}" name="TRUKMĖ_x000a_(minutės)" dataDxfId="7" dataCellStyle="Lentelės skaičių stilius"/>
    <tableColumn id="3" xr3:uid="{00000000-0010-0000-0000-000003000000}" name="ATSTUMAS_x000a_(mylios/km)" dataDxfId="6" dataCellStyle="0.00 lentelė"/>
    <tableColumn id="4" xr3:uid="{00000000-0010-0000-0000-000004000000}" name="TEMPAS_x000a_(per valandą)" dataDxfId="5" dataCellStyle="0.00 lentelė">
      <calculatedColumnFormula>IFERROR((60/Treniruotės[[#This Row],[TRUKMĖ
(minutės)]])*Treniruotės[[#This Row],[ATSTUMAS
(mylios/km)]],"")</calculatedColumnFormula>
    </tableColumn>
    <tableColumn id="5" xr3:uid="{00000000-0010-0000-0000-000005000000}" name="KALORIJOS" dataDxfId="4" dataCellStyle="Lentelės skaičių stilius"/>
    <tableColumn id="6" xr3:uid="{00000000-0010-0000-0000-000006000000}" name="SVORIS" dataDxfId="3" dataCellStyle="Lentelės skaičių stilius"/>
    <tableColumn id="7" xr3:uid="{00000000-0010-0000-0000-000007000000}" name="PASTABOS" totalsRowFunction="count" dataDxfId="2" dataCellStyle="Lentelės pastabos"/>
  </tableColumns>
  <tableStyleInfo name="Treniruočių žurnalo lentelė" showFirstColumn="0" showLastColumn="0" showRowStripes="1" showColumnStripes="0"/>
  <extLst>
    <ext xmlns:x14="http://schemas.microsoft.com/office/spreadsheetml/2009/9/main" uri="{504A1905-F514-4f6f-8877-14C23A59335A}">
      <x14:table altTextSummary="Įveskite treniruočių informaciją, įskaitant datą, veiklą, trukmę, atstumą, tempą, kalorijų skaičių, kūno svorį ir pastabas. Tempas apskaičiuojamas automatiškai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IFERROR(AVERAGE(Treniruotės[TRUKMĖ
(minutės)]),"[TIME]")</f>
        <v>35</v>
      </c>
      <c r="C4" s="8">
        <f>IFERROR(AVERAGE(Treniruotės[KALORIJOS]),"[KALORIJOS]")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IFERROR(AVERAGE(Treniruotės[ATSTUMAS
(mylios/km)]),"[ATSTUMAS]")</f>
        <v>2.75</v>
      </c>
      <c r="C6" s="8">
        <f>IFERROR(AVERAGE(Treniruotės[SVORIS]),"[SVORIS]")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IFERROR((60/Vidutinė_trukmė__minutėmis)*Vidutinis_atstumas__myliomis_km,"")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4" t="s">
        <v>7</v>
      </c>
      <c r="C11" s="11" t="s">
        <v>11</v>
      </c>
      <c r="D11" s="13">
        <v>40</v>
      </c>
      <c r="E11" s="12">
        <v>2.5</v>
      </c>
      <c r="F11" s="12">
        <f>IFERROR((60/Treniruotės[[#This Row],[TRUKMĖ
(minutės)]])*Treniruotės[[#This Row],[ATSTUMAS
(mylios/km)]],"")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4" t="s">
        <v>7</v>
      </c>
      <c r="C12" s="11" t="s">
        <v>12</v>
      </c>
      <c r="D12" s="13">
        <v>30</v>
      </c>
      <c r="E12" s="12">
        <v>3</v>
      </c>
      <c r="F12" s="12">
        <f>IFERROR((60/Treniruotės[[#This Row],[TRUKMĖ
(minutės)]])*Treniruotės[[#This Row],[ATSTUMAS
(mylios/km)]],"")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Šiame darbalapyje sekamos treniruotės. Statistikos sekcijoje pateikiami trukmės, atstumo, kalorijų skaičiaus, svorio ir tempo vidurkiai. Treniruočių lentelėje nurodytos visos treniruotės." sqref="A1" xr:uid="{00000000-0002-0000-0000-000000000000}"/>
    <dataValidation allowBlank="1" showInputMessage="1" showErrorMessage="1" prompt="Vidutinė treniruočių trukmė yra automatiškai apskaičiuojama šiame langelyje" sqref="B4" xr:uid="{00000000-0002-0000-0000-000001000000}"/>
    <dataValidation allowBlank="1" showInputMessage="1" showErrorMessage="1" prompt="Kalorijų vidurkis automatiškai apskaičiuojamas šiame langelyje" sqref="C4" xr:uid="{00000000-0002-0000-0000-000002000000}"/>
    <dataValidation allowBlank="1" showInputMessage="1" showErrorMessage="1" prompt="Vidutinis atstumas automatiškai apskaičiuojamas šiame langelyje" sqref="B6" xr:uid="{00000000-0002-0000-0000-000003000000}"/>
    <dataValidation allowBlank="1" showInputMessage="1" showErrorMessage="1" prompt="Vidutinis svoris automatiškai apskaičiuojamas šiame langelyje" sqref="C6" xr:uid="{00000000-0002-0000-0000-000004000000}"/>
    <dataValidation allowBlank="1" showInputMessage="1" showErrorMessage="1" prompt="Vidutinis treniruočių tempas automatiškai apskaičiuojamas šiame langelyje" sqref="B8" xr:uid="{00000000-0002-0000-0000-000005000000}"/>
    <dataValidation allowBlank="1" showInputMessage="1" showErrorMessage="1" prompt="Šiame stulpelyje po šia antrašte įveskite kiekvienos treniruotės datą" sqref="B10" xr:uid="{00000000-0002-0000-0000-000006000000}"/>
    <dataValidation allowBlank="1" showInputMessage="1" showErrorMessage="1" prompt="Šiame stulpelyje po šia antrašte įveskite veiklą" sqref="C10" xr:uid="{00000000-0002-0000-0000-000007000000}"/>
    <dataValidation allowBlank="1" showInputMessage="1" showErrorMessage="1" prompt="Šiame stulpelyje po šia antrašte įveskite treniruotės trukmę minutėmis" sqref="D10" xr:uid="{00000000-0002-0000-0000-000008000000}"/>
    <dataValidation allowBlank="1" showInputMessage="1" showErrorMessage="1" prompt="Šiame stulpelyje po šia antrašte įveskite atstumą myliomis arba kilometrais" sqref="E10" xr:uid="{00000000-0002-0000-0000-000009000000}"/>
    <dataValidation allowBlank="1" showInputMessage="1" showErrorMessage="1" prompt="Šiame stulpelyje po šia antrašte automatiškai apskaičiuojamas tempas pagal kiekvienos veiklos trukmės ir atstumo reikšmes" sqref="F10" xr:uid="{00000000-0002-0000-0000-00000A000000}"/>
    <dataValidation allowBlank="1" showInputMessage="1" showErrorMessage="1" prompt="Šiame stulpelyje po šia antrašte įveskite sudegintas kalorijas" sqref="G10" xr:uid="{00000000-0002-0000-0000-00000B000000}"/>
    <dataValidation allowBlank="1" showInputMessage="1" showErrorMessage="1" prompt="Šiame stulpelyje po šia antrašte įveskite svorį" sqref="H10" xr:uid="{00000000-0002-0000-0000-00000C000000}"/>
    <dataValidation allowBlank="1" showInputMessage="1" showErrorMessage="1" prompt="Šiame stulpelyje po šia antrašte įveskite norimas pastabas" sqref="I10" xr:uid="{00000000-0002-0000-0000-00000D000000}"/>
    <dataValidation allowBlank="1" showInputMessage="1" showErrorMessage="1" prompt="Šiame langelyje yra darbalapio pavadinimas" sqref="B1:C1" xr:uid="{00000000-0002-0000-0000-00000E000000}"/>
    <dataValidation allowBlank="1" showInputMessage="1" showErrorMessage="1" prompt="Vidutinės trukmės, kalorijų, atstumo, svorio ir tempo statistika automatiškai apskaičiuojama žemiau esančiuose langeliuose B3–C8" sqref="B2" xr:uid="{00000000-0002-0000-0000-00000F000000}"/>
    <dataValidation allowBlank="1" showInputMessage="1" showErrorMessage="1" prompt="Vidutinė trukmė minutėmis automatiškai apskaičiuojamas toliau esančiame langelyje. Vidutinės kalorijos pateikiamos dešiniajame langelyje" sqref="B3" xr:uid="{00000000-0002-0000-0000-000010000000}"/>
    <dataValidation allowBlank="1" showInputMessage="1" showErrorMessage="1" prompt="Vidutinės kalorijos automatiškai apskaičiuojamos žemiau esančiame langelyje" sqref="C3" xr:uid="{00000000-0002-0000-0000-000011000000}"/>
    <dataValidation allowBlank="1" showInputMessage="1" showErrorMessage="1" prompt="Vidutinis atstumas myliomis arba kilometrais automatiškai apskaičiuojamas toliau esančiame langelyje. Vidutinis svoris pateikiamas dešiniajame langelyje" sqref="B5" xr:uid="{00000000-0002-0000-0000-000012000000}"/>
    <dataValidation allowBlank="1" showInputMessage="1" showErrorMessage="1" prompt="Vidutinis svoris automatiškai apskaičiuojamas žemiau esančiame langelyje" sqref="C5" xr:uid="{00000000-0002-0000-0000-000013000000}"/>
    <dataValidation allowBlank="1" showInputMessage="1" showErrorMessage="1" prompt="Vidutinis tempas automatiškai apskaičiuojamas žemiau esančiame langelyje" sqref="B7" xr:uid="{00000000-0002-0000-0000-000014000000}"/>
    <dataValidation allowBlank="1" showInputMessage="1" showErrorMessage="1" prompt="Toliau pateiktoje lentelėje įveskite treniruotės informaciją" sqref="B9" xr:uid="{00000000-0002-0000-0000-000015000000}"/>
  </dataValidations>
  <printOptions horizontalCentered="1"/>
  <pageMargins left="0.25" right="0.25" top="0.75" bottom="0.75" header="0.3" footer="0.3"/>
  <pageSetup paperSize="9"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10</vt:i4>
      </vt:variant>
    </vt:vector>
  </HeadingPairs>
  <TitlesOfParts>
    <vt:vector size="11" baseType="lpstr">
      <vt:lpstr>Treniruočių žurnalas</vt:lpstr>
      <vt:lpstr>'Treniruočių žurnalas'!Print_Titles</vt:lpstr>
      <vt:lpstr>StulpelioAntraštėsRegionas1..C4.1</vt:lpstr>
      <vt:lpstr>StulpelioAntraštėsRegionas3..C6.1</vt:lpstr>
      <vt:lpstr>StulpelioAntraštėsRegionas5..B8.1</vt:lpstr>
      <vt:lpstr>StulpelioPavadinimas1</vt:lpstr>
      <vt:lpstr>Vidutinė_trukmė__minutėmis</vt:lpstr>
      <vt:lpstr>Vidutinis_atstumas__myliomis_km</vt:lpstr>
      <vt:lpstr>Vidutinis_kalorijų_skaičius</vt:lpstr>
      <vt:lpstr>Vidutinis_svoris</vt:lpstr>
      <vt:lpstr>Vidutinis_tempas__per_valandą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2019-04-30T12:56:55Z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