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LTH\target\"/>
    </mc:Choice>
  </mc:AlternateContent>
  <bookViews>
    <workbookView xWindow="0" yWindow="0" windowWidth="28800" windowHeight="14235"/>
  </bookViews>
  <sheets>
    <sheet name="Idėjų planavimo priemonė" sheetId="1" r:id="rId1"/>
  </sheets>
  <definedNames>
    <definedName name="_xlnm.Print_Titles" localSheetId="0">'Idėjų planavimo priemonė'!$12:$12</definedName>
    <definedName name="Terminas">'Idėjų planavimo priemonė'!$E$3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<sst xmlns="http://schemas.openxmlformats.org/spreadsheetml/2006/main" count="31" uniqueCount="28">
  <si>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Tema:</t>
  </si>
  <si>
    <t>Technologijos</t>
  </si>
  <si>
    <t>Raktažodžiai:</t>
  </si>
  <si>
    <t>Inovatyvios, šviežios, paprastos</t>
  </si>
  <si>
    <t xml:space="preserve"> </t>
  </si>
  <si>
    <t>Terminas:</t>
  </si>
  <si>
    <t>Uždavinys:</t>
  </si>
  <si>
    <t>Tikslas:</t>
  </si>
  <si>
    <t>Laimėti stipendiją ir kelionę į Silicio slėnį ir Sietlą.</t>
  </si>
  <si>
    <t>Užduotys</t>
  </si>
  <si>
    <t>Terminas</t>
  </si>
  <si>
    <t>Atlikta?</t>
  </si>
  <si>
    <t>Būsena</t>
  </si>
  <si>
    <t>Pastabos</t>
  </si>
  <si>
    <t>Išsiaiškinti konkurso taisykles</t>
  </si>
  <si>
    <t>Taip</t>
  </si>
  <si>
    <t>Ne</t>
  </si>
  <si>
    <t>Laukiama</t>
  </si>
  <si>
    <t>Rašyti dokumentaciją</t>
  </si>
  <si>
    <t>Nepradėta</t>
  </si>
  <si>
    <t>Idėjų planavimo</t>
  </si>
  <si>
    <t>priemonė</t>
  </si>
  <si>
    <t>Programuotojų komanda</t>
  </si>
  <si>
    <t>Išnagrinėti anksčiau apdovanotas technologijas</t>
  </si>
  <si>
    <t>Pavadinimas:</t>
  </si>
  <si>
    <t>Sukurti ir išbandyti taikomąją programą</t>
  </si>
  <si>
    <t>Sukurti technologijų sprendimą kuris bus pateiktas inovatyvių programėlių konkursui.</t>
  </si>
  <si>
    <t>[Saitus į projekto išteklius įtraukti čia]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</si>
</sst>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1 antraštė" xfId="2" builtinId="16" customBuiltin="1"/>
    <cellStyle name="2 antraštė" xfId="3" builtinId="17" customBuiltin="1"/>
    <cellStyle name="3 antraštė" xfId="4" builtinId="18" customBuiltin="1"/>
    <cellStyle name="Aplankytas hipersaitas" xfId="6" builtinId="9" customBuiltin="1"/>
    <cellStyle name="Hipersaitas" xfId="5" builtinId="8" customBuiltin="1"/>
    <cellStyle name="Įprastas" xfId="0" builtinId="0" customBuiltin="1"/>
    <cellStyle name="Pavadinimas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yyyy/mm/dd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ėjų planavimo priemonė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2 paveikslėlis" descr="&quot;&quot;" title="Per rutulinę diagramą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Užduotys" displayName="Užduotys" ref="C12:G16" totalsRowShown="0">
  <tableColumns count="5">
    <tableColumn id="1" name="Užduotys" dataDxfId="4"/>
    <tableColumn id="2" name="Terminas" dataDxfId="0"/>
    <tableColumn id="3" name="Atlikta?" dataDxfId="3"/>
    <tableColumn id="4" name="Būsena" dataDxfId="2">
      <calculatedColumnFormula>IF(Užduotys[[#This Row],[Atlikta?]]="Taip",2,IF(Užduotys[[#This Row],[Atlikta?]]="ne",0,IF(OR(AND(Užduotys[[#This Row],[Terminas]]&lt;=TODAY(),Užduotys[[#This Row],[Terminas]]&lt;Terminas),Užduotys[[#This Row],[Atlikta?]]="Laukiama"),1,"")))</calculatedColumnFormula>
    </tableColumn>
    <tableColumn id="5" name="Pastabos" dataDxfId="1"/>
  </tableColumns>
  <tableStyleInfo name="Idėjų planavimo priemonė" showFirstColumn="0" showLastColumn="0" showRowStripes="1" showColumnStripes="0"/>
  <extLst>
    <ext xmlns:x14="http://schemas.microsoft.com/office/spreadsheetml/2009/9/main" uri="{504A1905-F514-4f6f-8877-14C23A59335A}">
      <x14:table altText="Užduotys" altTextSummary="Užduočių duomenų, pvz., užduočių aprašų, terminų, atlikimo, būsenų ir pastabų sąrašas."/>
    </ext>
  </extLst>
</table>
</file>

<file path=xl/theme/theme1.xml><?xml version="1.0" encoding="utf-8"?>
<a:theme xmlns:a="http://schemas.openxmlformats.org/drawingml/2006/main" name="„Office“ tema">
  <a:themeElements>
    <a:clrScheme name="Užduočių idėjų planavimo priemonė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5.85546875" style="17" customWidth="1"/>
    <col min="4" max="4" width="18.28515625" style="37" customWidth="1"/>
    <col min="5" max="5" width="22.5703125" style="7" customWidth="1"/>
    <col min="6" max="6" width="17.28515625" style="7" bestFit="1" customWidth="1"/>
    <col min="7" max="7" width="41.7109375" style="17" bestFit="1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20</v>
      </c>
      <c r="D2" s="28" t="s">
        <v>0</v>
      </c>
      <c r="E2" s="8" t="s">
        <v>1</v>
      </c>
      <c r="F2" s="14" t="s">
        <v>2</v>
      </c>
      <c r="G2" s="18" t="s">
        <v>3</v>
      </c>
      <c r="H2" s="1" t="s">
        <v>4</v>
      </c>
    </row>
    <row r="3" spans="2:8" ht="33" customHeight="1" thickTop="1" thickBot="1" x14ac:dyDescent="0.65">
      <c r="C3" s="23" t="s">
        <v>21</v>
      </c>
      <c r="D3" s="28" t="s">
        <v>5</v>
      </c>
      <c r="E3" s="9">
        <v>41902</v>
      </c>
      <c r="F3" s="14" t="s">
        <v>24</v>
      </c>
      <c r="G3" s="18" t="s">
        <v>22</v>
      </c>
      <c r="H3" s="1" t="s">
        <v>4</v>
      </c>
    </row>
    <row r="4" spans="2:8" ht="18" customHeight="1" thickTop="1" x14ac:dyDescent="0.25">
      <c r="D4" s="27"/>
      <c r="H4" s="1" t="s">
        <v>4</v>
      </c>
    </row>
    <row r="5" spans="2:8" ht="28.5" customHeight="1" x14ac:dyDescent="0.3">
      <c r="C5" s="24" t="s">
        <v>6</v>
      </c>
      <c r="D5" s="31" t="s">
        <v>7</v>
      </c>
      <c r="E5" s="2"/>
      <c r="F5" s="15"/>
      <c r="G5" s="19"/>
    </row>
    <row r="6" spans="2:8" ht="18" customHeight="1" x14ac:dyDescent="0.25">
      <c r="C6" s="34" t="s">
        <v>8</v>
      </c>
      <c r="D6" s="35" t="s">
        <v>26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5"/>
      <c r="D10" s="29"/>
      <c r="E10" s="16"/>
      <c r="F10" s="16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4</v>
      </c>
      <c r="C12" s="26" t="s">
        <v>9</v>
      </c>
      <c r="D12" s="30" t="s">
        <v>10</v>
      </c>
      <c r="E12" s="13" t="s">
        <v>11</v>
      </c>
      <c r="F12" s="13" t="s">
        <v>12</v>
      </c>
      <c r="G12" s="20" t="s">
        <v>13</v>
      </c>
    </row>
    <row r="13" spans="2:8" ht="29.25" customHeight="1" x14ac:dyDescent="0.25">
      <c r="B13" s="6"/>
      <c r="C13" s="10" t="s">
        <v>14</v>
      </c>
      <c r="D13" s="32">
        <v>41887</v>
      </c>
      <c r="E13" s="3" t="s">
        <v>15</v>
      </c>
      <c r="F13" s="3">
        <f ca="1">IF(Užduotys[[#This Row],[Atlikta?]]="Taip",2,IF(Užduotys[[#This Row],[Atlikta?]]="ne",0,IF(OR(AND(Užduotys[[#This Row],[Terminas]]&lt;=TODAY(),Užduotys[[#This Row],[Terminas]]&lt;Terminas),Užduotys[[#This Row],[Atlikta?]]="Laukiama"),1,"")))</f>
        <v>2</v>
      </c>
      <c r="G13" s="21" t="s">
        <v>27</v>
      </c>
    </row>
    <row r="14" spans="2:8" ht="29.25" customHeight="1" x14ac:dyDescent="0.25">
      <c r="B14" s="5"/>
      <c r="C14" s="10" t="s">
        <v>23</v>
      </c>
      <c r="D14" s="32">
        <v>41890</v>
      </c>
      <c r="E14" s="3" t="s">
        <v>16</v>
      </c>
      <c r="F14" s="3">
        <f ca="1">IF(Užduotys[[#This Row],[Atlikta?]]="Taip",2,IF(Užduotys[[#This Row],[Atlikta?]]="ne",0,IF(OR(AND(Užduotys[[#This Row],[Terminas]]&lt;=TODAY(),Užduotys[[#This Row],[Terminas]]&lt;Terminas),Užduotys[[#This Row],[Atlikta?]]="Laukiama"),1,"")))</f>
        <v>0</v>
      </c>
      <c r="G14" s="21"/>
    </row>
    <row r="15" spans="2:8" ht="29.25" customHeight="1" x14ac:dyDescent="0.25">
      <c r="B15" s="5"/>
      <c r="C15" s="10" t="s">
        <v>25</v>
      </c>
      <c r="D15" s="32">
        <v>41892</v>
      </c>
      <c r="E15" s="3" t="s">
        <v>17</v>
      </c>
      <c r="F15" s="11">
        <f ca="1">IF(Užduotys[[#This Row],[Atlikta?]]="Taip",2,IF(Užduotys[[#This Row],[Atlikta?]]="ne",0,IF(OR(AND(Užduotys[[#This Row],[Terminas]]&lt;=TODAY(),Užduotys[[#This Row],[Terminas]]&lt;Terminas),Užduotys[[#This Row],[Atlikta?]]="Laukiama"),1,"")))</f>
        <v>1</v>
      </c>
      <c r="G15" s="21"/>
    </row>
    <row r="16" spans="2:8" ht="29.25" customHeight="1" x14ac:dyDescent="0.25">
      <c r="B16" s="5"/>
      <c r="C16" s="10" t="s">
        <v>18</v>
      </c>
      <c r="D16" s="32">
        <v>41897</v>
      </c>
      <c r="E16" s="3" t="s">
        <v>19</v>
      </c>
      <c r="F16" s="3" t="str">
        <f ca="1">IF(Užduotys[[#This Row],[Atlikta?]]="Taip",2,IF(Užduotys[[#This Row],[Atlikta?]]="ne",0,IF(OR(AND(Užduotys[[#This Row],[Terminas]]&lt;=TODAY(),Užduotys[[#This Row],[Terminas]]&lt;Terminas),Užduotys[[#This Row],[Atlikta?]]="Laukiama"),1,"")))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&amp;P psl. iš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Idėjų planavimo priemonė</vt:lpstr>
      <vt:lpstr>'Idėjų planavimo priemonė'!Print_Titles</vt:lpstr>
      <vt:lpstr>Terminas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2014-01-23T10:09:07Z</dcterms:modified>
</cp:coreProperties>
</file>